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c720fc54b49da0d5/Desktop/"/>
    </mc:Choice>
  </mc:AlternateContent>
  <xr:revisionPtr revIDLastSave="5" documentId="13_ncr:1_{E7017704-1F87-49F7-B782-9AFD6E9C268B}" xr6:coauthVersionLast="47" xr6:coauthVersionMax="47" xr10:uidLastSave="{A69B8F26-5D0A-4E31-94B5-5BAE50B8C541}"/>
  <bookViews>
    <workbookView xWindow="-108" yWindow="-108" windowWidth="23256" windowHeight="13896" activeTab="1" xr2:uid="{00000000-000D-0000-FFFF-FFFF00000000}"/>
  </bookViews>
  <sheets>
    <sheet name="DESCRIPCIÓN" sheetId="10" r:id="rId1"/>
    <sheet name="Índice SAMF Q2 - 2026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<sst xmlns="http://schemas.openxmlformats.org/spreadsheetml/2006/main" count="122" uniqueCount="54">
  <si>
    <t>Provincia</t>
  </si>
  <si>
    <t>BUENOS AIRES</t>
  </si>
  <si>
    <t>CAPITAL FEDERAL</t>
  </si>
  <si>
    <t>CATAMARCA</t>
  </si>
  <si>
    <t>CHACO</t>
  </si>
  <si>
    <t>CHUBUT</t>
  </si>
  <si>
    <t>CORDOBA</t>
  </si>
  <si>
    <t>CORRIENTES</t>
  </si>
  <si>
    <t>ENTRE RIOS</t>
  </si>
  <si>
    <t>FORMOSA</t>
  </si>
  <si>
    <t>GRAN BUENOS AIRES</t>
  </si>
  <si>
    <t>JUJUY</t>
  </si>
  <si>
    <t>LA PAMPA</t>
  </si>
  <si>
    <t>LA RIOJA</t>
  </si>
  <si>
    <t>MENDOZA</t>
  </si>
  <si>
    <t>MISIONES</t>
  </si>
  <si>
    <t>NEUQUEN</t>
  </si>
  <si>
    <t>RIO NEGRO</t>
  </si>
  <si>
    <t>SALTA</t>
  </si>
  <si>
    <t>SAN JUAN</t>
  </si>
  <si>
    <t>SAN LUIS</t>
  </si>
  <si>
    <t>SANTA CRUZ</t>
  </si>
  <si>
    <t>SANTA FE</t>
  </si>
  <si>
    <t>SANTIAGO DEL ESTERO</t>
  </si>
  <si>
    <t>TIERRA DEL FUEGO</t>
  </si>
  <si>
    <t>TUCUMAN</t>
  </si>
  <si>
    <t>TOTAL PAÍS</t>
  </si>
  <si>
    <t>&lt;&lt; Descripcion</t>
  </si>
  <si>
    <r>
      <rPr>
        <b/>
        <sz val="11"/>
        <rFont val="Calibri"/>
        <family val="2"/>
      </rPr>
      <t xml:space="preserve">Nota: </t>
    </r>
    <r>
      <rPr>
        <sz val="11"/>
        <rFont val="Calibri"/>
        <family val="2"/>
      </rPr>
      <t>Para convertir los valores a precio Ex - Manufacturer, se deben dividir los valores de consumo por 1.7545</t>
    </r>
  </si>
  <si>
    <t>% Consumo total por provincia - Año 2018 (pesos)</t>
  </si>
  <si>
    <t>INDICE DE CONSUMO PROMEDIO DE MEDICAMENTOS IQVIA-SAMF</t>
  </si>
  <si>
    <t>IR AL INDICE DE CONSUMO PROMEDIO DE MEDICAMENTOS IQVIA - SAMF    &gt;&gt;</t>
  </si>
  <si>
    <t>A10 - PRODUCT ANTIDIABETICOS</t>
  </si>
  <si>
    <t>C09 - AGEN AC SIST ANGIOT-RENIN</t>
  </si>
  <si>
    <t>R03 - PROD COPD Y ANTIASMA</t>
  </si>
  <si>
    <t>N03 - ANTIEPILEPTICOS</t>
  </si>
  <si>
    <t>N05 - PSICOLEPTICOS</t>
  </si>
  <si>
    <t>N06 - PSICOANALEP EXCL ANTIOB</t>
  </si>
  <si>
    <t>G04 - UROLOGICOS</t>
  </si>
  <si>
    <t>G03 - HOR SEX PROD SIM EFEC SIS</t>
  </si>
  <si>
    <t>N02 - ANALGESICOS</t>
  </si>
  <si>
    <t>S01 - OFTALMOLOGICOS</t>
  </si>
  <si>
    <t>H03 - TERAPIA TIROIDEA</t>
  </si>
  <si>
    <t>J01 - ANTIBACTERIANOS SISTEMIC</t>
  </si>
  <si>
    <t>R05 - ANTITUSIGENOS/ANTIGRIP.</t>
  </si>
  <si>
    <t>C10 - PRD REG LIPID/ANTIATEROM</t>
  </si>
  <si>
    <t>El Indice de Consumo Promedio de Medicamentos IQVIA-SAMF calcula el monto promedio de dinero destinado a compra de productos farmacéuticos de los habitantes de las Argentina. Los precios se encuentran reflejados a precio de venta al público en farmacias (incluyen IVA)
Se realiza un cálculo del consumo promedio total por habitante a nivel pais y por provincia. Adicionalmente, se estima el consumo promedio por habitante para las principales 15 clases terapéuticas a nivel 2. Se adjunta también el peso relativo en términos de unidades y de valores sobre el total del mercado farmacéutico para esas 15 clases</t>
  </si>
  <si>
    <t>M01 - ANTIINFLAMAT Y ANTIRREUMA</t>
  </si>
  <si>
    <t>Consumo promedio Q2 - 2026
(pesos per cápita)</t>
  </si>
  <si>
    <t>% TOTAL DEL MERCADO (Q2 - 2026 - $)</t>
  </si>
  <si>
    <t>Consumo promedio Q3 - 2026
(pesos per cápita)</t>
  </si>
  <si>
    <t>% TOTAL DEL MERCADO (Q2 - 2026 - UNIDADES)</t>
  </si>
  <si>
    <t>Consumo promedio Total Mercado Farmacéutico
Q2 - 2026 
(pesos per cápita)</t>
  </si>
  <si>
    <t>Cambio Q2 - Q3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</si>
</sst>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8" x14ac:knownFonts="1">
    <font>
      <sz val="11"/>
      <name val="Verdana"/>
      <family val="2"/>
      <scheme val="minor"/>
    </font>
    <font>
      <sz val="11"/>
      <color theme="1"/>
      <name val="Verdana"/>
      <family val="2"/>
      <scheme val="minor"/>
    </font>
    <font>
      <u/>
      <sz val="8.8000000000000007"/>
      <color theme="10"/>
      <name val="Calibri"/>
      <family val="2"/>
    </font>
    <font>
      <u/>
      <sz val="8.8000000000000007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3CDDD"/>
        <bgColor indexed="64"/>
      </patternFill>
    </fill>
  </fills>
  <borders count="6">
    <border>
      <left/>
      <right/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1" applyFont="1" applyAlignment="1">
      <alignment vertical="center"/>
    </xf>
    <xf numFmtId="0" fontId="3" fillId="0" borderId="0" xfId="2" applyFont="1" applyAlignment="1" applyProtection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4" fillId="0" borderId="0" xfId="1" applyFont="1"/>
    <xf numFmtId="164" fontId="5" fillId="0" borderId="0" xfId="3" applyNumberFormat="1" applyFont="1" applyAlignment="1">
      <alignment vertical="center"/>
    </xf>
    <xf numFmtId="10" fontId="7" fillId="0" borderId="4" xfId="3" applyNumberFormat="1" applyFont="1" applyBorder="1" applyAlignment="1">
      <alignment horizontal="center" vertical="center"/>
    </xf>
    <xf numFmtId="164" fontId="5" fillId="0" borderId="4" xfId="3" applyNumberFormat="1" applyFont="1" applyBorder="1" applyAlignment="1">
      <alignment horizontal="center" vertical="center"/>
    </xf>
    <xf numFmtId="165" fontId="5" fillId="0" borderId="4" xfId="1" applyNumberFormat="1" applyFont="1" applyBorder="1" applyAlignment="1">
      <alignment horizontal="center" vertical="center"/>
    </xf>
    <xf numFmtId="164" fontId="5" fillId="0" borderId="4" xfId="3" applyNumberFormat="1" applyFont="1" applyBorder="1" applyAlignment="1">
      <alignment horizontal="right" vertical="center"/>
    </xf>
    <xf numFmtId="164" fontId="4" fillId="0" borderId="4" xfId="3" applyNumberFormat="1" applyFont="1" applyBorder="1" applyAlignment="1">
      <alignment horizontal="center" vertical="center"/>
    </xf>
    <xf numFmtId="165" fontId="4" fillId="0" borderId="4" xfId="1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6" fillId="2" borderId="4" xfId="1" applyFont="1" applyFill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3" fillId="0" borderId="0" xfId="2" applyFont="1" applyAlignment="1" applyProtection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10" fontId="7" fillId="0" borderId="1" xfId="1" applyNumberFormat="1" applyFont="1" applyBorder="1" applyAlignment="1">
      <alignment horizontal="center" vertical="center"/>
    </xf>
    <xf numFmtId="10" fontId="7" fillId="0" borderId="2" xfId="1" applyNumberFormat="1" applyFont="1" applyBorder="1" applyAlignment="1">
      <alignment horizontal="center" vertical="center"/>
    </xf>
    <xf numFmtId="10" fontId="7" fillId="0" borderId="3" xfId="1" applyNumberFormat="1" applyFont="1" applyBorder="1" applyAlignment="1">
      <alignment horizontal="center" vertical="center"/>
    </xf>
  </cellXfs>
  <cellStyles count="4">
    <cellStyle name="Hipervínculo" xfId="2" builtinId="8"/>
    <cellStyle name="Normal" xfId="0" builtinId="0" customBuiltin="1"/>
    <cellStyle name="Normal 2" xfId="1" xr:uid="{00000000-0005-0000-0000-000003000000}"/>
    <cellStyle name="Percent 2" xfId="3" xr:uid="{00000000-0005-0000-0000-000005000000}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5806440</xdr:colOff>
      <xdr:row>0</xdr:row>
      <xdr:rowOff>0</xdr:rowOff>
    </xdr:from>
    <xdr:to>
      <xdr:col>3</xdr:col>
      <xdr:colOff>0</xdr:colOff>
      <xdr:row>2</xdr:row>
      <xdr:rowOff>238125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45580" y="0"/>
          <a:ext cx="1341120" cy="786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670560</xdr:colOff>
      <xdr:row>1</xdr:row>
      <xdr:rowOff>53340</xdr:rowOff>
    </xdr:from>
    <xdr:to>
      <xdr:col>1</xdr:col>
      <xdr:colOff>1569720</xdr:colOff>
      <xdr:row>3</xdr:row>
      <xdr:rowOff>60960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" y="236220"/>
          <a:ext cx="1638300" cy="731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950259</xdr:colOff>
      <xdr:row>0</xdr:row>
      <xdr:rowOff>146901</xdr:rowOff>
    </xdr:from>
    <xdr:to>
      <xdr:col>3</xdr:col>
      <xdr:colOff>1282700</xdr:colOff>
      <xdr:row>1</xdr:row>
      <xdr:rowOff>685800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388" y="146901"/>
          <a:ext cx="1668183" cy="816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17929</xdr:colOff>
      <xdr:row>1</xdr:row>
      <xdr:rowOff>125506</xdr:rowOff>
    </xdr:from>
    <xdr:to>
      <xdr:col>1</xdr:col>
      <xdr:colOff>1658470</xdr:colOff>
      <xdr:row>1</xdr:row>
      <xdr:rowOff>848958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403412"/>
          <a:ext cx="1640541" cy="7234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IMS_Template_All Users">
  <a:themeElements>
    <a:clrScheme name="Custom 1">
      <a:dk1>
        <a:srgbClr val="00AEEF"/>
      </a:dk1>
      <a:lt1>
        <a:srgbClr val="002868"/>
      </a:lt1>
      <a:dk2>
        <a:srgbClr val="1B8F9E"/>
      </a:dk2>
      <a:lt2>
        <a:srgbClr val="A6A8AC"/>
      </a:lt2>
      <a:accent1>
        <a:srgbClr val="F8C242"/>
      </a:accent1>
      <a:accent2>
        <a:srgbClr val="FAA53A"/>
      </a:accent2>
      <a:accent3>
        <a:srgbClr val="B7CC37"/>
      </a:accent3>
      <a:accent4>
        <a:srgbClr val="A2255F"/>
      </a:accent4>
      <a:accent5>
        <a:srgbClr val="C5C19D"/>
      </a:accent5>
      <a:accent6>
        <a:srgbClr val="D5E4F3"/>
      </a:accent6>
      <a:hlink>
        <a:srgbClr val="F7F2DB"/>
      </a:hlink>
      <a:folHlink>
        <a:srgbClr val="992135"/>
      </a:folHlink>
    </a:clrScheme>
    <a:fontScheme name="IMS Fonts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3"/>
        </a:solidFill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>
          <a:solidFill>
            <a:schemeClr val="accent3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custClrLst>
    <a:custClr name="IMS Orange">
      <a:srgbClr val="F98F1E"/>
    </a:custClr>
    <a:custClr name="IMS Blue">
      <a:srgbClr val="4F8ABE"/>
    </a:custClr>
    <a:custClr name="IMS New Green">
      <a:srgbClr val="9BB819"/>
    </a:custClr>
    <a:custClr name="IMS Dark Blue">
      <a:srgbClr val="002868"/>
    </a:custClr>
    <a:custClr name="IMS Cyan">
      <a:srgbClr val="69C0C9"/>
    </a:custClr>
    <a:custClr name="IMS Gray">
      <a:srgbClr val="848484"/>
    </a:custClr>
    <a:custClr name="IMS Light Blue">
      <a:srgbClr val="D5E4F3"/>
    </a:custClr>
    <a:custClr name="IMS Stone">
      <a:srgbClr val="C5C19D"/>
    </a:custClr>
    <a:custClr name="IMS Red">
      <a:srgbClr val="992135"/>
    </a:custClr>
    <a:custClr name="IMS Clay">
      <a:srgbClr val="B7A08B"/>
    </a:custClr>
    <a:custClr name="IMS New Seafoam">
      <a:srgbClr val="73AFB6"/>
    </a:custClr>
    <a:custClr name="IMS Yellow">
      <a:srgbClr val="FDC630"/>
    </a:custClr>
    <a:custClr name="IMS Brown">
      <a:srgbClr val="80561B"/>
    </a:custClr>
    <a:custClr name="IMS Light Warm Gray">
      <a:srgbClr val="E9E3DC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B2:C15"/>
  <sheetViews>
    <sheetView showGridLines="0" workbookViewId="0">
      <selection activeCell="F4" sqref="F4"/>
    </sheetView>
  </sheetViews>
  <sheetFormatPr baseColWidth="10" defaultColWidth="8.7265625" defaultRowHeight="14.4" x14ac:dyDescent="0.25"/>
  <cols>
    <col min="1" max="1" width="8.81640625" style="1"/>
    <col min="2" max="2" width="76.453125" style="1" customWidth="1"/>
    <col min="3" max="257" width="8.81640625" style="1"/>
    <col min="258" max="258" width="76.453125" style="1" customWidth="1"/>
    <col min="259" max="513" width="8.81640625" style="1"/>
    <col min="514" max="514" width="76.453125" style="1" customWidth="1"/>
    <col min="515" max="769" width="8.81640625" style="1"/>
    <col min="770" max="770" width="76.453125" style="1" customWidth="1"/>
    <col min="771" max="1025" width="8.81640625" style="1"/>
    <col min="1026" max="1026" width="76.453125" style="1" customWidth="1"/>
    <col min="1027" max="1281" width="8.81640625" style="1"/>
    <col min="1282" max="1282" width="76.453125" style="1" customWidth="1"/>
    <col min="1283" max="1537" width="8.81640625" style="1"/>
    <col min="1538" max="1538" width="76.453125" style="1" customWidth="1"/>
    <col min="1539" max="1793" width="8.81640625" style="1"/>
    <col min="1794" max="1794" width="76.453125" style="1" customWidth="1"/>
    <col min="1795" max="2049" width="8.81640625" style="1"/>
    <col min="2050" max="2050" width="76.453125" style="1" customWidth="1"/>
    <col min="2051" max="2305" width="8.81640625" style="1"/>
    <col min="2306" max="2306" width="76.453125" style="1" customWidth="1"/>
    <col min="2307" max="2561" width="8.81640625" style="1"/>
    <col min="2562" max="2562" width="76.453125" style="1" customWidth="1"/>
    <col min="2563" max="2817" width="8.81640625" style="1"/>
    <col min="2818" max="2818" width="76.453125" style="1" customWidth="1"/>
    <col min="2819" max="3073" width="8.81640625" style="1"/>
    <col min="3074" max="3074" width="76.453125" style="1" customWidth="1"/>
    <col min="3075" max="3329" width="8.81640625" style="1"/>
    <col min="3330" max="3330" width="76.453125" style="1" customWidth="1"/>
    <col min="3331" max="3585" width="8.81640625" style="1"/>
    <col min="3586" max="3586" width="76.453125" style="1" customWidth="1"/>
    <col min="3587" max="3841" width="8.81640625" style="1"/>
    <col min="3842" max="3842" width="76.453125" style="1" customWidth="1"/>
    <col min="3843" max="4097" width="8.81640625" style="1"/>
    <col min="4098" max="4098" width="76.453125" style="1" customWidth="1"/>
    <col min="4099" max="4353" width="8.81640625" style="1"/>
    <col min="4354" max="4354" width="76.453125" style="1" customWidth="1"/>
    <col min="4355" max="4609" width="8.81640625" style="1"/>
    <col min="4610" max="4610" width="76.453125" style="1" customWidth="1"/>
    <col min="4611" max="4865" width="8.81640625" style="1"/>
    <col min="4866" max="4866" width="76.453125" style="1" customWidth="1"/>
    <col min="4867" max="5121" width="8.81640625" style="1"/>
    <col min="5122" max="5122" width="76.453125" style="1" customWidth="1"/>
    <col min="5123" max="5377" width="8.81640625" style="1"/>
    <col min="5378" max="5378" width="76.453125" style="1" customWidth="1"/>
    <col min="5379" max="5633" width="8.81640625" style="1"/>
    <col min="5634" max="5634" width="76.453125" style="1" customWidth="1"/>
    <col min="5635" max="5889" width="8.81640625" style="1"/>
    <col min="5890" max="5890" width="76.453125" style="1" customWidth="1"/>
    <col min="5891" max="6145" width="8.81640625" style="1"/>
    <col min="6146" max="6146" width="76.453125" style="1" customWidth="1"/>
    <col min="6147" max="6401" width="8.81640625" style="1"/>
    <col min="6402" max="6402" width="76.453125" style="1" customWidth="1"/>
    <col min="6403" max="6657" width="8.81640625" style="1"/>
    <col min="6658" max="6658" width="76.453125" style="1" customWidth="1"/>
    <col min="6659" max="6913" width="8.81640625" style="1"/>
    <col min="6914" max="6914" width="76.453125" style="1" customWidth="1"/>
    <col min="6915" max="7169" width="8.81640625" style="1"/>
    <col min="7170" max="7170" width="76.453125" style="1" customWidth="1"/>
    <col min="7171" max="7425" width="8.81640625" style="1"/>
    <col min="7426" max="7426" width="76.453125" style="1" customWidth="1"/>
    <col min="7427" max="7681" width="8.81640625" style="1"/>
    <col min="7682" max="7682" width="76.453125" style="1" customWidth="1"/>
    <col min="7683" max="7937" width="8.81640625" style="1"/>
    <col min="7938" max="7938" width="76.453125" style="1" customWidth="1"/>
    <col min="7939" max="8193" width="8.81640625" style="1"/>
    <col min="8194" max="8194" width="76.453125" style="1" customWidth="1"/>
    <col min="8195" max="8449" width="8.81640625" style="1"/>
    <col min="8450" max="8450" width="76.453125" style="1" customWidth="1"/>
    <col min="8451" max="8705" width="8.81640625" style="1"/>
    <col min="8706" max="8706" width="76.453125" style="1" customWidth="1"/>
    <col min="8707" max="8961" width="8.81640625" style="1"/>
    <col min="8962" max="8962" width="76.453125" style="1" customWidth="1"/>
    <col min="8963" max="9217" width="8.81640625" style="1"/>
    <col min="9218" max="9218" width="76.453125" style="1" customWidth="1"/>
    <col min="9219" max="9473" width="8.81640625" style="1"/>
    <col min="9474" max="9474" width="76.453125" style="1" customWidth="1"/>
    <col min="9475" max="9729" width="8.81640625" style="1"/>
    <col min="9730" max="9730" width="76.453125" style="1" customWidth="1"/>
    <col min="9731" max="9985" width="8.81640625" style="1"/>
    <col min="9986" max="9986" width="76.453125" style="1" customWidth="1"/>
    <col min="9987" max="10241" width="8.81640625" style="1"/>
    <col min="10242" max="10242" width="76.453125" style="1" customWidth="1"/>
    <col min="10243" max="10497" width="8.81640625" style="1"/>
    <col min="10498" max="10498" width="76.453125" style="1" customWidth="1"/>
    <col min="10499" max="10753" width="8.81640625" style="1"/>
    <col min="10754" max="10754" width="76.453125" style="1" customWidth="1"/>
    <col min="10755" max="11009" width="8.81640625" style="1"/>
    <col min="11010" max="11010" width="76.453125" style="1" customWidth="1"/>
    <col min="11011" max="11265" width="8.81640625" style="1"/>
    <col min="11266" max="11266" width="76.453125" style="1" customWidth="1"/>
    <col min="11267" max="11521" width="8.81640625" style="1"/>
    <col min="11522" max="11522" width="76.453125" style="1" customWidth="1"/>
    <col min="11523" max="11777" width="8.81640625" style="1"/>
    <col min="11778" max="11778" width="76.453125" style="1" customWidth="1"/>
    <col min="11779" max="12033" width="8.81640625" style="1"/>
    <col min="12034" max="12034" width="76.453125" style="1" customWidth="1"/>
    <col min="12035" max="12289" width="8.81640625" style="1"/>
    <col min="12290" max="12290" width="76.453125" style="1" customWidth="1"/>
    <col min="12291" max="12545" width="8.81640625" style="1"/>
    <col min="12546" max="12546" width="76.453125" style="1" customWidth="1"/>
    <col min="12547" max="12801" width="8.81640625" style="1"/>
    <col min="12802" max="12802" width="76.453125" style="1" customWidth="1"/>
    <col min="12803" max="13057" width="8.81640625" style="1"/>
    <col min="13058" max="13058" width="76.453125" style="1" customWidth="1"/>
    <col min="13059" max="13313" width="8.81640625" style="1"/>
    <col min="13314" max="13314" width="76.453125" style="1" customWidth="1"/>
    <col min="13315" max="13569" width="8.81640625" style="1"/>
    <col min="13570" max="13570" width="76.453125" style="1" customWidth="1"/>
    <col min="13571" max="13825" width="8.81640625" style="1"/>
    <col min="13826" max="13826" width="76.453125" style="1" customWidth="1"/>
    <col min="13827" max="14081" width="8.81640625" style="1"/>
    <col min="14082" max="14082" width="76.453125" style="1" customWidth="1"/>
    <col min="14083" max="14337" width="8.81640625" style="1"/>
    <col min="14338" max="14338" width="76.453125" style="1" customWidth="1"/>
    <col min="14339" max="14593" width="8.81640625" style="1"/>
    <col min="14594" max="14594" width="76.453125" style="1" customWidth="1"/>
    <col min="14595" max="14849" width="8.81640625" style="1"/>
    <col min="14850" max="14850" width="76.453125" style="1" customWidth="1"/>
    <col min="14851" max="15105" width="8.81640625" style="1"/>
    <col min="15106" max="15106" width="76.453125" style="1" customWidth="1"/>
    <col min="15107" max="15361" width="8.81640625" style="1"/>
    <col min="15362" max="15362" width="76.453125" style="1" customWidth="1"/>
    <col min="15363" max="15617" width="8.81640625" style="1"/>
    <col min="15618" max="15618" width="76.453125" style="1" customWidth="1"/>
    <col min="15619" max="15873" width="8.81640625" style="1"/>
    <col min="15874" max="15874" width="76.453125" style="1" customWidth="1"/>
    <col min="15875" max="16129" width="8.81640625" style="1"/>
    <col min="16130" max="16130" width="76.453125" style="1" customWidth="1"/>
    <col min="16131" max="16384" width="8.81640625" style="1"/>
  </cols>
  <sheetData>
    <row r="2" spans="2:3" ht="29.25" customHeight="1" x14ac:dyDescent="0.25"/>
    <row r="3" spans="2:3" ht="28.5" customHeight="1" x14ac:dyDescent="0.25">
      <c r="B3" s="15" t="s">
        <v>30</v>
      </c>
      <c r="C3" s="15"/>
    </row>
    <row r="4" spans="2:3" ht="104.25" customHeight="1" x14ac:dyDescent="0.25">
      <c r="B4" s="16" t="s">
        <v>46</v>
      </c>
      <c r="C4" s="16"/>
    </row>
    <row r="6" spans="2:3" x14ac:dyDescent="0.25">
      <c r="B6" s="17" t="s">
        <v>31</v>
      </c>
      <c r="C6" s="17"/>
    </row>
    <row r="9" spans="2:3" x14ac:dyDescent="0.25">
      <c r="B9" s="18"/>
      <c r="C9" s="18"/>
    </row>
    <row r="15" spans="2:3" x14ac:dyDescent="0.25">
      <c r="B15" s="19" t="s">
        <v>28</v>
      </c>
      <c r="C15" s="18"/>
    </row>
  </sheetData>
  <sheetProtection algorithmName="SHA-512" hashValue="85DCgIgy93BYWpUUwBVQ2ZmZ5JTMrVZ6QQ+saA9W/vQVBBUZD5KaJFyey94ggftgAk6MFh7iTB/HlQY/4P4SCQ==" saltValue="cSuWpqspim/3dC3m7d+4sA==" spinCount="100000" sheet="1" objects="1" scenarios="1"/>
  <mergeCells count="5">
    <mergeCell ref="B3:C3"/>
    <mergeCell ref="B4:C4"/>
    <mergeCell ref="B6:C6"/>
    <mergeCell ref="B9:C9"/>
    <mergeCell ref="B15:C15"/>
  </mergeCells>
  <hyperlinks>
    <hyperlink ref="B6:C6" location="'Índice SAMF Q2 - 2026'!A1" display="IR AL INDICE DE CONSUMO PROMEDIO DE MEDICAMENTOS IQVIA - SAMF    &gt;&gt;" xr:uid="{00000000-0004-0000-0300-000000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00B050"/>
  </sheetPr>
  <dimension ref="B1:DF432"/>
  <sheetViews>
    <sheetView showGridLines="0" tabSelected="1" zoomScale="85" zoomScaleNormal="85" workbookViewId="0">
      <selection activeCell="F2" sqref="F2"/>
    </sheetView>
  </sheetViews>
  <sheetFormatPr baseColWidth="10" defaultColWidth="8.81640625" defaultRowHeight="14.4" x14ac:dyDescent="0.25"/>
  <cols>
    <col min="1" max="1" width="3.453125" style="1" customWidth="1"/>
    <col min="2" max="2" width="20.453125" style="1" customWidth="1"/>
    <col min="3" max="4" width="15.90625" style="1" customWidth="1"/>
    <col min="5" max="49" width="9.1796875" style="1" customWidth="1"/>
    <col min="50" max="51" width="8.90625" style="3" customWidth="1"/>
    <col min="52" max="52" width="6.1796875" style="4" customWidth="1"/>
    <col min="53" max="54" width="8.90625" style="3" customWidth="1"/>
    <col min="55" max="55" width="6.1796875" style="4" customWidth="1"/>
    <col min="56" max="57" width="8.90625" style="3" customWidth="1"/>
    <col min="58" max="58" width="6.1796875" style="4" customWidth="1"/>
    <col min="59" max="60" width="8.90625" style="3" customWidth="1"/>
    <col min="61" max="61" width="6.1796875" style="4" customWidth="1"/>
    <col min="62" max="63" width="8.90625" style="3" customWidth="1"/>
    <col min="64" max="64" width="6.1796875" style="4" customWidth="1"/>
    <col min="65" max="66" width="8.90625" style="3" customWidth="1"/>
    <col min="67" max="67" width="6.1796875" style="4" customWidth="1"/>
    <col min="68" max="69" width="8.90625" style="3" customWidth="1"/>
    <col min="70" max="70" width="6.1796875" style="4" customWidth="1"/>
    <col min="71" max="72" width="8.90625" style="3" customWidth="1"/>
    <col min="73" max="73" width="6.1796875" style="4" customWidth="1"/>
    <col min="74" max="75" width="8.90625" style="3" customWidth="1"/>
    <col min="76" max="76" width="6.1796875" style="4" customWidth="1"/>
    <col min="77" max="78" width="8.90625" style="3" customWidth="1"/>
    <col min="79" max="79" width="6.1796875" style="4" customWidth="1"/>
    <col min="80" max="81" width="8.90625" style="3" customWidth="1"/>
    <col min="82" max="82" width="6.1796875" style="4" customWidth="1"/>
    <col min="83" max="84" width="8.90625" style="3" customWidth="1"/>
    <col min="85" max="85" width="6.1796875" style="4" customWidth="1"/>
    <col min="86" max="87" width="8.90625" style="3" customWidth="1"/>
    <col min="88" max="88" width="6.1796875" style="4" customWidth="1"/>
    <col min="89" max="90" width="8.90625" style="3" customWidth="1"/>
    <col min="91" max="91" width="6.1796875" style="4" customWidth="1"/>
    <col min="92" max="93" width="8.90625" style="3" customWidth="1"/>
    <col min="94" max="94" width="6.1796875" style="4" customWidth="1"/>
    <col min="95" max="16384" width="8.81640625" style="1"/>
  </cols>
  <sheetData>
    <row r="1" spans="2:110" ht="22.5" customHeight="1" x14ac:dyDescent="0.25">
      <c r="B1" s="2" t="s">
        <v>27</v>
      </c>
    </row>
    <row r="2" spans="2:110" ht="72" customHeight="1" x14ac:dyDescent="0.3">
      <c r="B2" s="5" t="s">
        <v>30</v>
      </c>
      <c r="C2" s="5"/>
      <c r="D2" s="5"/>
      <c r="AX2" s="1"/>
      <c r="AY2" s="1"/>
      <c r="AZ2" s="1"/>
      <c r="BA2" s="1"/>
      <c r="BB2" s="1"/>
      <c r="BC2" s="1"/>
      <c r="BD2" s="1"/>
      <c r="BE2" s="1"/>
      <c r="BF2" s="1"/>
      <c r="BG2" s="1"/>
      <c r="BH2" s="6"/>
      <c r="BI2" s="1"/>
      <c r="BJ2" s="1"/>
      <c r="BK2" s="1"/>
      <c r="BL2" s="1"/>
      <c r="BM2" s="1"/>
      <c r="BO2" s="3"/>
      <c r="BP2" s="4"/>
      <c r="BR2" s="3"/>
      <c r="BS2" s="4"/>
      <c r="BU2" s="3"/>
      <c r="BV2" s="4"/>
      <c r="BX2" s="3"/>
      <c r="BY2" s="4"/>
      <c r="CA2" s="3"/>
      <c r="CB2" s="4"/>
      <c r="CD2" s="3"/>
      <c r="CE2" s="4"/>
      <c r="CG2" s="3"/>
      <c r="CH2" s="4"/>
      <c r="CJ2" s="3"/>
      <c r="CK2" s="4"/>
      <c r="CM2" s="3"/>
      <c r="CN2" s="4"/>
      <c r="CP2" s="3"/>
      <c r="CQ2" s="4"/>
      <c r="CR2" s="3"/>
      <c r="CS2" s="3"/>
      <c r="CT2" s="4"/>
      <c r="CU2" s="3"/>
      <c r="CV2" s="3"/>
      <c r="CW2" s="4"/>
      <c r="CX2" s="3"/>
      <c r="CY2" s="3"/>
      <c r="CZ2" s="4"/>
      <c r="DA2" s="3"/>
      <c r="DB2" s="3"/>
      <c r="DC2" s="4"/>
      <c r="DD2" s="3"/>
      <c r="DE2" s="3"/>
      <c r="DF2" s="4"/>
    </row>
    <row r="3" spans="2:110" ht="9" customHeight="1" x14ac:dyDescent="0.25"/>
    <row r="4" spans="2:110" ht="16.5" customHeight="1" x14ac:dyDescent="0.25">
      <c r="B4" s="23"/>
      <c r="C4" s="24"/>
      <c r="D4" s="25"/>
      <c r="E4" s="20" t="s">
        <v>32</v>
      </c>
      <c r="F4" s="21"/>
      <c r="G4" s="22"/>
      <c r="H4" s="20" t="s">
        <v>33</v>
      </c>
      <c r="I4" s="21"/>
      <c r="J4" s="22"/>
      <c r="K4" s="20" t="s">
        <v>45</v>
      </c>
      <c r="L4" s="21"/>
      <c r="M4" s="22"/>
      <c r="N4" s="20" t="s">
        <v>40</v>
      </c>
      <c r="O4" s="21"/>
      <c r="P4" s="22"/>
      <c r="Q4" s="20" t="s">
        <v>36</v>
      </c>
      <c r="R4" s="21"/>
      <c r="S4" s="22"/>
      <c r="T4" s="26" t="s">
        <v>37</v>
      </c>
      <c r="U4" s="26"/>
      <c r="V4" s="26"/>
      <c r="W4" s="26" t="s">
        <v>35</v>
      </c>
      <c r="X4" s="26"/>
      <c r="Y4" s="26"/>
      <c r="Z4" s="26" t="s">
        <v>38</v>
      </c>
      <c r="AA4" s="26"/>
      <c r="AB4" s="26"/>
      <c r="AC4" s="26" t="s">
        <v>47</v>
      </c>
      <c r="AD4" s="26"/>
      <c r="AE4" s="26"/>
      <c r="AF4" s="26" t="s">
        <v>34</v>
      </c>
      <c r="AG4" s="26"/>
      <c r="AH4" s="26"/>
      <c r="AI4" s="26" t="s">
        <v>39</v>
      </c>
      <c r="AJ4" s="26"/>
      <c r="AK4" s="26"/>
      <c r="AL4" s="26" t="s">
        <v>41</v>
      </c>
      <c r="AM4" s="26"/>
      <c r="AN4" s="26"/>
      <c r="AO4" s="26" t="s">
        <v>44</v>
      </c>
      <c r="AP4" s="26"/>
      <c r="AQ4" s="26"/>
      <c r="AR4" s="26" t="s">
        <v>42</v>
      </c>
      <c r="AS4" s="26"/>
      <c r="AT4" s="26"/>
      <c r="AU4" s="26" t="s">
        <v>43</v>
      </c>
      <c r="AV4" s="26"/>
      <c r="AW4" s="26"/>
    </row>
    <row r="5" spans="2:110" ht="26.25" customHeight="1" x14ac:dyDescent="0.25">
      <c r="B5" s="27" t="s">
        <v>49</v>
      </c>
      <c r="C5" s="28"/>
      <c r="D5" s="29"/>
      <c r="E5" s="30">
        <v>0.11481893689651965</v>
      </c>
      <c r="F5" s="31"/>
      <c r="G5" s="32"/>
      <c r="H5" s="30">
        <v>7.7777635257251149E-2</v>
      </c>
      <c r="I5" s="31"/>
      <c r="J5" s="32"/>
      <c r="K5" s="30">
        <v>4.9842098454446794E-2</v>
      </c>
      <c r="L5" s="31"/>
      <c r="M5" s="32"/>
      <c r="N5" s="30">
        <v>4.2712890318196438E-2</v>
      </c>
      <c r="O5" s="31"/>
      <c r="P5" s="32"/>
      <c r="Q5" s="30">
        <v>4.1198031435683888E-2</v>
      </c>
      <c r="R5" s="31"/>
      <c r="S5" s="32"/>
      <c r="T5" s="30">
        <v>3.7927191329814806E-2</v>
      </c>
      <c r="U5" s="31"/>
      <c r="V5" s="32"/>
      <c r="W5" s="30">
        <v>3.6391493830650191E-2</v>
      </c>
      <c r="X5" s="31"/>
      <c r="Y5" s="32"/>
      <c r="Z5" s="30">
        <v>3.5346304880812834E-2</v>
      </c>
      <c r="AA5" s="31"/>
      <c r="AB5" s="32"/>
      <c r="AC5" s="30">
        <v>3.3581622114458615E-2</v>
      </c>
      <c r="AD5" s="31"/>
      <c r="AE5" s="32"/>
      <c r="AF5" s="30">
        <v>3.2575456984959547E-2</v>
      </c>
      <c r="AG5" s="31"/>
      <c r="AH5" s="32"/>
      <c r="AI5" s="30">
        <v>3.1610528575546533E-2</v>
      </c>
      <c r="AJ5" s="31"/>
      <c r="AK5" s="32"/>
      <c r="AL5" s="30">
        <v>2.8953793597829899E-2</v>
      </c>
      <c r="AM5" s="31"/>
      <c r="AN5" s="32"/>
      <c r="AO5" s="30">
        <v>2.5150849749517281E-2</v>
      </c>
      <c r="AP5" s="31"/>
      <c r="AQ5" s="32"/>
      <c r="AR5" s="30">
        <v>2.5088491680172586E-2</v>
      </c>
      <c r="AS5" s="31"/>
      <c r="AT5" s="32"/>
      <c r="AU5" s="30">
        <v>2.4869883858452364E-2</v>
      </c>
      <c r="AV5" s="31"/>
      <c r="AW5" s="32"/>
      <c r="AX5" s="7">
        <v>0.63784520896431263</v>
      </c>
    </row>
    <row r="6" spans="2:110" ht="26.25" customHeight="1" x14ac:dyDescent="0.25">
      <c r="B6" s="27" t="s">
        <v>51</v>
      </c>
      <c r="C6" s="28"/>
      <c r="D6" s="29"/>
      <c r="E6" s="30">
        <v>3.2991646273313947E-2</v>
      </c>
      <c r="F6" s="31"/>
      <c r="G6" s="32"/>
      <c r="H6" s="30">
        <v>6.1779983143801925E-2</v>
      </c>
      <c r="I6" s="31"/>
      <c r="J6" s="32"/>
      <c r="K6" s="30">
        <v>3.4060947408070273E-2</v>
      </c>
      <c r="L6" s="31"/>
      <c r="M6" s="32"/>
      <c r="N6" s="30">
        <v>9.3773814892998214E-2</v>
      </c>
      <c r="O6" s="31"/>
      <c r="P6" s="32"/>
      <c r="Q6" s="30">
        <v>3.0046811125912658E-2</v>
      </c>
      <c r="R6" s="31"/>
      <c r="S6" s="32"/>
      <c r="T6" s="30">
        <v>2.1452316097971207E-2</v>
      </c>
      <c r="U6" s="31"/>
      <c r="V6" s="32"/>
      <c r="W6" s="30">
        <v>2.3434566320073475E-2</v>
      </c>
      <c r="X6" s="31"/>
      <c r="Y6" s="32"/>
      <c r="Z6" s="30">
        <v>1.9086172727180398E-2</v>
      </c>
      <c r="AA6" s="31"/>
      <c r="AB6" s="32"/>
      <c r="AC6" s="30">
        <v>7.2126363310383301E-2</v>
      </c>
      <c r="AD6" s="31"/>
      <c r="AE6" s="32"/>
      <c r="AF6" s="30">
        <v>1.6645892806206312E-2</v>
      </c>
      <c r="AG6" s="31"/>
      <c r="AH6" s="32"/>
      <c r="AI6" s="30">
        <v>3.0244961478216224E-2</v>
      </c>
      <c r="AJ6" s="31"/>
      <c r="AK6" s="32"/>
      <c r="AL6" s="30">
        <v>3.2930647135279767E-2</v>
      </c>
      <c r="AM6" s="31"/>
      <c r="AN6" s="32"/>
      <c r="AO6" s="30">
        <v>5.157012539227597E-2</v>
      </c>
      <c r="AP6" s="31"/>
      <c r="AQ6" s="32"/>
      <c r="AR6" s="30">
        <v>2.8147573628612355E-2</v>
      </c>
      <c r="AS6" s="31"/>
      <c r="AT6" s="32"/>
      <c r="AU6" s="30">
        <v>3.196713023971718E-2</v>
      </c>
      <c r="AV6" s="31"/>
      <c r="AW6" s="32"/>
      <c r="AX6" s="7">
        <v>0.5802589519800132</v>
      </c>
    </row>
    <row r="7" spans="2:110" s="3" customFormat="1" ht="78" customHeight="1" x14ac:dyDescent="0.25">
      <c r="B7" s="14" t="s">
        <v>0</v>
      </c>
      <c r="C7" s="14" t="s">
        <v>29</v>
      </c>
      <c r="D7" s="14" t="s">
        <v>52</v>
      </c>
      <c r="E7" s="14" t="s">
        <v>48</v>
      </c>
      <c r="F7" s="14" t="s">
        <v>50</v>
      </c>
      <c r="G7" s="14" t="s">
        <v>53</v>
      </c>
      <c r="H7" s="14" t="s">
        <v>48</v>
      </c>
      <c r="I7" s="14" t="s">
        <v>50</v>
      </c>
      <c r="J7" s="14" t="s">
        <v>53</v>
      </c>
      <c r="K7" s="14" t="s">
        <v>48</v>
      </c>
      <c r="L7" s="14" t="s">
        <v>50</v>
      </c>
      <c r="M7" s="14" t="s">
        <v>53</v>
      </c>
      <c r="N7" s="14" t="s">
        <v>48</v>
      </c>
      <c r="O7" s="14" t="s">
        <v>50</v>
      </c>
      <c r="P7" s="14" t="s">
        <v>53</v>
      </c>
      <c r="Q7" s="14" t="s">
        <v>48</v>
      </c>
      <c r="R7" s="14" t="s">
        <v>50</v>
      </c>
      <c r="S7" s="14" t="s">
        <v>53</v>
      </c>
      <c r="T7" s="14" t="s">
        <v>48</v>
      </c>
      <c r="U7" s="14" t="s">
        <v>50</v>
      </c>
      <c r="V7" s="14" t="s">
        <v>53</v>
      </c>
      <c r="W7" s="14" t="s">
        <v>48</v>
      </c>
      <c r="X7" s="14" t="s">
        <v>50</v>
      </c>
      <c r="Y7" s="14" t="s">
        <v>53</v>
      </c>
      <c r="Z7" s="14" t="s">
        <v>48</v>
      </c>
      <c r="AA7" s="14" t="s">
        <v>50</v>
      </c>
      <c r="AB7" s="14" t="s">
        <v>53</v>
      </c>
      <c r="AC7" s="14" t="s">
        <v>48</v>
      </c>
      <c r="AD7" s="14" t="s">
        <v>50</v>
      </c>
      <c r="AE7" s="14" t="s">
        <v>53</v>
      </c>
      <c r="AF7" s="14" t="s">
        <v>48</v>
      </c>
      <c r="AG7" s="14" t="s">
        <v>50</v>
      </c>
      <c r="AH7" s="14" t="s">
        <v>53</v>
      </c>
      <c r="AI7" s="14" t="s">
        <v>48</v>
      </c>
      <c r="AJ7" s="14" t="s">
        <v>50</v>
      </c>
      <c r="AK7" s="14" t="s">
        <v>53</v>
      </c>
      <c r="AL7" s="14" t="s">
        <v>48</v>
      </c>
      <c r="AM7" s="14" t="s">
        <v>50</v>
      </c>
      <c r="AN7" s="14" t="s">
        <v>53</v>
      </c>
      <c r="AO7" s="14" t="s">
        <v>48</v>
      </c>
      <c r="AP7" s="14" t="s">
        <v>50</v>
      </c>
      <c r="AQ7" s="14" t="s">
        <v>53</v>
      </c>
      <c r="AR7" s="14" t="s">
        <v>48</v>
      </c>
      <c r="AS7" s="14" t="s">
        <v>50</v>
      </c>
      <c r="AT7" s="14" t="s">
        <v>53</v>
      </c>
      <c r="AU7" s="14" t="s">
        <v>48</v>
      </c>
      <c r="AV7" s="14" t="s">
        <v>50</v>
      </c>
      <c r="AW7" s="14" t="s">
        <v>53</v>
      </c>
    </row>
    <row r="8" spans="2:110" ht="22.5" customHeight="1" x14ac:dyDescent="0.25">
      <c r="B8" s="8" t="s">
        <v>10</v>
      </c>
      <c r="C8" s="8">
        <v>0.24009594922513194</v>
      </c>
      <c r="D8" s="9">
        <v>99650.018975927422</v>
      </c>
      <c r="E8" s="9">
        <v>10024.017482180301</v>
      </c>
      <c r="F8" s="9">
        <v>11566.62927492874</v>
      </c>
      <c r="G8" s="10">
        <v>0.15389157046969837</v>
      </c>
      <c r="H8" s="9">
        <v>6838.5402109912557</v>
      </c>
      <c r="I8" s="9">
        <v>7526.7362013968668</v>
      </c>
      <c r="J8" s="10">
        <v>0.10063492633990911</v>
      </c>
      <c r="K8" s="9">
        <v>4865.0974671125787</v>
      </c>
      <c r="L8" s="9">
        <v>5456.039982078808</v>
      </c>
      <c r="M8" s="10">
        <v>0.12146570936367107</v>
      </c>
      <c r="N8" s="9">
        <v>3274.967988467899</v>
      </c>
      <c r="O8" s="9">
        <v>4242.0207425434965</v>
      </c>
      <c r="P8" s="10">
        <v>0.29528616996589507</v>
      </c>
      <c r="Q8" s="9">
        <v>3817.1129144377769</v>
      </c>
      <c r="R8" s="9">
        <v>4183.4442792386253</v>
      </c>
      <c r="S8" s="10">
        <v>9.5970795994858804E-2</v>
      </c>
      <c r="T8" s="9">
        <v>3357.117056978755</v>
      </c>
      <c r="U8" s="9">
        <v>3671.2027322600743</v>
      </c>
      <c r="V8" s="10">
        <v>9.3558154199121502E-2</v>
      </c>
      <c r="W8" s="9">
        <v>3206.8804579190964</v>
      </c>
      <c r="X8" s="9">
        <v>3619.601270110074</v>
      </c>
      <c r="Y8" s="10">
        <v>0.12869853354583305</v>
      </c>
      <c r="Z8" s="9">
        <v>3419.2672471370734</v>
      </c>
      <c r="AA8" s="9">
        <v>3814.354149948289</v>
      </c>
      <c r="AB8" s="10">
        <v>0.11554724280239248</v>
      </c>
      <c r="AC8" s="9">
        <v>2727.6910807701092</v>
      </c>
      <c r="AD8" s="9">
        <v>3189.175725816744</v>
      </c>
      <c r="AE8" s="10">
        <v>0.16918508415415712</v>
      </c>
      <c r="AF8" s="9">
        <v>2965.3832746226917</v>
      </c>
      <c r="AG8" s="9">
        <v>4013.4242365397076</v>
      </c>
      <c r="AH8" s="10">
        <v>0.3534251274990301</v>
      </c>
      <c r="AI8" s="9">
        <v>2888.8971304156871</v>
      </c>
      <c r="AJ8" s="9">
        <v>3148.701803923635</v>
      </c>
      <c r="AK8" s="10">
        <v>8.9932130421883194E-2</v>
      </c>
      <c r="AL8" s="9">
        <v>2693.5088563340228</v>
      </c>
      <c r="AM8" s="9">
        <v>2886.9513078397717</v>
      </c>
      <c r="AN8" s="10">
        <v>7.1818012051771074E-2</v>
      </c>
      <c r="AO8" s="9">
        <v>1076.5933535456138</v>
      </c>
      <c r="AP8" s="9">
        <v>2269.2745605190862</v>
      </c>
      <c r="AQ8" s="10">
        <v>1.1078288780490229</v>
      </c>
      <c r="AR8" s="9">
        <v>2134.1791316374452</v>
      </c>
      <c r="AS8" s="9">
        <v>2500.7472985595423</v>
      </c>
      <c r="AT8" s="10">
        <v>0.17176073061910624</v>
      </c>
      <c r="AU8" s="9">
        <v>1604.2258533923987</v>
      </c>
      <c r="AV8" s="9">
        <v>2208.9677700210132</v>
      </c>
      <c r="AW8" s="10">
        <v>0.37696806553128948</v>
      </c>
      <c r="CN8" s="1"/>
      <c r="CO8" s="1"/>
      <c r="CP8" s="1"/>
    </row>
    <row r="9" spans="2:110" ht="22.5" customHeight="1" x14ac:dyDescent="0.25">
      <c r="B9" s="8" t="s">
        <v>2</v>
      </c>
      <c r="C9" s="8">
        <v>0.15610117671639764</v>
      </c>
      <c r="D9" s="9">
        <v>278577.07704935526</v>
      </c>
      <c r="E9" s="9">
        <v>26047.404087530966</v>
      </c>
      <c r="F9" s="9">
        <v>28230.976130711446</v>
      </c>
      <c r="G9" s="10">
        <v>8.3830697133683518E-2</v>
      </c>
      <c r="H9" s="9">
        <v>12511.020413794475</v>
      </c>
      <c r="I9" s="9">
        <v>14735.099093838038</v>
      </c>
      <c r="J9" s="10">
        <v>0.17776956686852863</v>
      </c>
      <c r="K9" s="9">
        <v>11789.243432744239</v>
      </c>
      <c r="L9" s="9">
        <v>14416.629119921181</v>
      </c>
      <c r="M9" s="10">
        <v>0.22286295996564665</v>
      </c>
      <c r="N9" s="9">
        <v>9373.423357973872</v>
      </c>
      <c r="O9" s="9">
        <v>13490.837693008638</v>
      </c>
      <c r="P9" s="10">
        <v>0.43926473581630399</v>
      </c>
      <c r="Q9" s="9">
        <v>11365.832543632498</v>
      </c>
      <c r="R9" s="9">
        <v>13023.10602670311</v>
      </c>
      <c r="S9" s="10">
        <v>0.14581188634519071</v>
      </c>
      <c r="T9" s="9">
        <v>10201.045990336412</v>
      </c>
      <c r="U9" s="9">
        <v>12107.497641209819</v>
      </c>
      <c r="V9" s="10">
        <v>0.18688785960571241</v>
      </c>
      <c r="W9" s="9">
        <v>9529.2135139889142</v>
      </c>
      <c r="X9" s="9">
        <v>11139.27175894951</v>
      </c>
      <c r="Y9" s="10">
        <v>0.16896024447316926</v>
      </c>
      <c r="Z9" s="9">
        <v>7998.7004009252087</v>
      </c>
      <c r="AA9" s="9">
        <v>9270.3198701035381</v>
      </c>
      <c r="AB9" s="10">
        <v>0.15897825964718493</v>
      </c>
      <c r="AC9" s="9">
        <v>6787.7728051059221</v>
      </c>
      <c r="AD9" s="9">
        <v>8793.3550241414396</v>
      </c>
      <c r="AE9" s="10">
        <v>0.2954698509541851</v>
      </c>
      <c r="AF9" s="9">
        <v>5691.1189422183897</v>
      </c>
      <c r="AG9" s="9">
        <v>7791.3711850821755</v>
      </c>
      <c r="AH9" s="10">
        <v>0.36904030019184786</v>
      </c>
      <c r="AI9" s="9">
        <v>6218.019331832812</v>
      </c>
      <c r="AJ9" s="9">
        <v>7781.33804435604</v>
      </c>
      <c r="AK9" s="10">
        <v>0.25141747381194257</v>
      </c>
      <c r="AL9" s="9">
        <v>7266.5300709181547</v>
      </c>
      <c r="AM9" s="9">
        <v>8607.4039747577735</v>
      </c>
      <c r="AN9" s="10">
        <v>0.18452740038963245</v>
      </c>
      <c r="AO9" s="9">
        <v>3297.8108707139004</v>
      </c>
      <c r="AP9" s="9">
        <v>6766.7872134639019</v>
      </c>
      <c r="AQ9" s="10">
        <v>1.0519027557208118</v>
      </c>
      <c r="AR9" s="9">
        <v>4696.1500546740854</v>
      </c>
      <c r="AS9" s="9">
        <v>5713.5081165637994</v>
      </c>
      <c r="AT9" s="10">
        <v>0.21663661723865402</v>
      </c>
      <c r="AU9" s="9">
        <v>4467.9942964427019</v>
      </c>
      <c r="AV9" s="9">
        <v>5571.411111247091</v>
      </c>
      <c r="AW9" s="10">
        <v>0.246960211136102</v>
      </c>
      <c r="CN9" s="1"/>
      <c r="CO9" s="1"/>
      <c r="CP9" s="1"/>
    </row>
    <row r="10" spans="2:110" ht="22.5" customHeight="1" x14ac:dyDescent="0.25">
      <c r="B10" s="8" t="s">
        <v>1</v>
      </c>
      <c r="C10" s="8">
        <v>0.1214503468613408</v>
      </c>
      <c r="D10" s="9">
        <v>297906.958895572</v>
      </c>
      <c r="E10" s="9">
        <v>30578.655095104506</v>
      </c>
      <c r="F10" s="9">
        <v>32652.325039355306</v>
      </c>
      <c r="G10" s="10">
        <v>6.7814295226567456E-2</v>
      </c>
      <c r="H10" s="9">
        <v>22965.23330541308</v>
      </c>
      <c r="I10" s="9">
        <v>24441.268825615731</v>
      </c>
      <c r="J10" s="10">
        <v>6.4272611585214801E-2</v>
      </c>
      <c r="K10" s="9">
        <v>16122.612057456314</v>
      </c>
      <c r="L10" s="9">
        <v>17369.194838209409</v>
      </c>
      <c r="M10" s="10">
        <v>7.7318909387054324E-2</v>
      </c>
      <c r="N10" s="9">
        <v>9277.8225856998652</v>
      </c>
      <c r="O10" s="9">
        <v>11038.797171332426</v>
      </c>
      <c r="P10" s="10">
        <v>0.18980472728016951</v>
      </c>
      <c r="Q10" s="9">
        <v>12433.388846471129</v>
      </c>
      <c r="R10" s="9">
        <v>13550.929293941879</v>
      </c>
      <c r="S10" s="10">
        <v>8.9882208404342911E-2</v>
      </c>
      <c r="T10" s="9">
        <v>11514.728512966041</v>
      </c>
      <c r="U10" s="9">
        <v>12392.133372546594</v>
      </c>
      <c r="V10" s="10">
        <v>7.6198484279725642E-2</v>
      </c>
      <c r="W10" s="9">
        <v>10127.009795941751</v>
      </c>
      <c r="X10" s="9">
        <v>10937.664598427042</v>
      </c>
      <c r="Y10" s="10">
        <v>8.0048782298023369E-2</v>
      </c>
      <c r="Z10" s="9">
        <v>10795.553157882907</v>
      </c>
      <c r="AA10" s="9">
        <v>11727.359089917609</v>
      </c>
      <c r="AB10" s="10">
        <v>8.6313866312102583E-2</v>
      </c>
      <c r="AC10" s="9">
        <v>8844.2146409466022</v>
      </c>
      <c r="AD10" s="9">
        <v>9103.8403500647401</v>
      </c>
      <c r="AE10" s="10">
        <v>2.9355428340254619E-2</v>
      </c>
      <c r="AF10" s="9">
        <v>8824.909110247665</v>
      </c>
      <c r="AG10" s="9">
        <v>11246.416415695918</v>
      </c>
      <c r="AH10" s="10">
        <v>0.27439458868039202</v>
      </c>
      <c r="AI10" s="9">
        <v>10452.19663767838</v>
      </c>
      <c r="AJ10" s="9">
        <v>10985.311875011383</v>
      </c>
      <c r="AK10" s="10">
        <v>5.1005090682202825E-2</v>
      </c>
      <c r="AL10" s="9">
        <v>7993.8539262445402</v>
      </c>
      <c r="AM10" s="9">
        <v>7858.2174429745119</v>
      </c>
      <c r="AN10" s="10">
        <v>-1.6967595920751255E-2</v>
      </c>
      <c r="AO10" s="9">
        <v>3100.077468914873</v>
      </c>
      <c r="AP10" s="9">
        <v>5402.8344665926334</v>
      </c>
      <c r="AQ10" s="10">
        <v>0.74280627525214693</v>
      </c>
      <c r="AR10" s="9">
        <v>7400.96654843331</v>
      </c>
      <c r="AS10" s="9">
        <v>8054.7804006986844</v>
      </c>
      <c r="AT10" s="10">
        <v>8.8341684560617084E-2</v>
      </c>
      <c r="AU10" s="9">
        <v>5481.2836501683714</v>
      </c>
      <c r="AV10" s="9">
        <v>6769.4300261793924</v>
      </c>
      <c r="AW10" s="10">
        <v>0.23500815834835564</v>
      </c>
      <c r="CN10" s="1"/>
      <c r="CO10" s="1"/>
      <c r="CP10" s="1"/>
    </row>
    <row r="11" spans="2:110" ht="22.5" customHeight="1" x14ac:dyDescent="0.25">
      <c r="B11" s="8" t="s">
        <v>6</v>
      </c>
      <c r="C11" s="8">
        <v>9.7701405795272603E-2</v>
      </c>
      <c r="D11" s="9">
        <v>169768.52682089061</v>
      </c>
      <c r="E11" s="9">
        <v>18000.872945929492</v>
      </c>
      <c r="F11" s="9">
        <v>20185.903262256346</v>
      </c>
      <c r="G11" s="10">
        <v>0.12138468633661192</v>
      </c>
      <c r="H11" s="9">
        <v>12497.907172602016</v>
      </c>
      <c r="I11" s="9">
        <v>13935.360257639546</v>
      </c>
      <c r="J11" s="10">
        <v>0.11501550341074096</v>
      </c>
      <c r="K11" s="9">
        <v>6785.5401424670335</v>
      </c>
      <c r="L11" s="9">
        <v>7614.936570640647</v>
      </c>
      <c r="M11" s="10">
        <v>0.1222299788609118</v>
      </c>
      <c r="N11" s="9">
        <v>5987.32533820135</v>
      </c>
      <c r="O11" s="9">
        <v>7336.2476136042314</v>
      </c>
      <c r="P11" s="10">
        <v>0.22529630497882902</v>
      </c>
      <c r="Q11" s="9">
        <v>6100.2944162880012</v>
      </c>
      <c r="R11" s="9">
        <v>6811.6327909619404</v>
      </c>
      <c r="S11" s="10">
        <v>0.11660722026376957</v>
      </c>
      <c r="T11" s="9">
        <v>6222.7928949798679</v>
      </c>
      <c r="U11" s="9">
        <v>7006.7863743424969</v>
      </c>
      <c r="V11" s="10">
        <v>0.12598739707296103</v>
      </c>
      <c r="W11" s="9">
        <v>5608.5216797106195</v>
      </c>
      <c r="X11" s="9">
        <v>6341.2161267361416</v>
      </c>
      <c r="Y11" s="10">
        <v>0.13063949626442861</v>
      </c>
      <c r="Z11" s="9">
        <v>5217.2026223626326</v>
      </c>
      <c r="AA11" s="9">
        <v>5849.8920427375751</v>
      </c>
      <c r="AB11" s="10">
        <v>0.1212698578473892</v>
      </c>
      <c r="AC11" s="9">
        <v>5013.4510398012617</v>
      </c>
      <c r="AD11" s="9">
        <v>5594.1047188650982</v>
      </c>
      <c r="AE11" s="10">
        <v>0.11581915819145094</v>
      </c>
      <c r="AF11" s="9">
        <v>3494.6513640970775</v>
      </c>
      <c r="AG11" s="9">
        <v>4800.5274441201163</v>
      </c>
      <c r="AH11" s="10">
        <v>0.37367850007562664</v>
      </c>
      <c r="AI11" s="9">
        <v>4605.3284661789885</v>
      </c>
      <c r="AJ11" s="9">
        <v>5160.9416874766175</v>
      </c>
      <c r="AK11" s="10">
        <v>0.12064573143435697</v>
      </c>
      <c r="AL11" s="9">
        <v>4700.6314586220014</v>
      </c>
      <c r="AM11" s="9">
        <v>5041.0022469546939</v>
      </c>
      <c r="AN11" s="10">
        <v>7.2409588228487198E-2</v>
      </c>
      <c r="AO11" s="9">
        <v>2268.4886047173959</v>
      </c>
      <c r="AP11" s="9">
        <v>4254.8029429457738</v>
      </c>
      <c r="AQ11" s="10">
        <v>0.87561133615472997</v>
      </c>
      <c r="AR11" s="9">
        <v>3814.8029320641926</v>
      </c>
      <c r="AS11" s="9">
        <v>4611.7642680167919</v>
      </c>
      <c r="AT11" s="10">
        <v>0.20891284560310508</v>
      </c>
      <c r="AU11" s="9">
        <v>3637.5301506082978</v>
      </c>
      <c r="AV11" s="9">
        <v>4635.885902066947</v>
      </c>
      <c r="AW11" s="10">
        <v>0.2744597873069714</v>
      </c>
      <c r="CN11" s="1"/>
      <c r="CO11" s="1"/>
      <c r="CP11" s="1"/>
    </row>
    <row r="12" spans="2:110" ht="22.5" customHeight="1" x14ac:dyDescent="0.25">
      <c r="B12" s="8" t="s">
        <v>22</v>
      </c>
      <c r="C12" s="8">
        <v>9.2332566689466669E-2</v>
      </c>
      <c r="D12" s="9">
        <v>162297.29645878469</v>
      </c>
      <c r="E12" s="9">
        <v>15376.190627230499</v>
      </c>
      <c r="F12" s="9">
        <v>17201.298735377222</v>
      </c>
      <c r="G12" s="10">
        <v>0.11869702661688808</v>
      </c>
      <c r="H12" s="9">
        <v>11693.50572925664</v>
      </c>
      <c r="I12" s="9">
        <v>13338.449228780748</v>
      </c>
      <c r="J12" s="10">
        <v>0.14067154347122202</v>
      </c>
      <c r="K12" s="9">
        <v>7598.6556095351671</v>
      </c>
      <c r="L12" s="9">
        <v>8757.8669434424683</v>
      </c>
      <c r="M12" s="10">
        <v>0.15255479304163555</v>
      </c>
      <c r="N12" s="9">
        <v>4965.2221046024461</v>
      </c>
      <c r="O12" s="9">
        <v>6475.4333582889403</v>
      </c>
      <c r="P12" s="10">
        <v>0.30415784467861462</v>
      </c>
      <c r="Q12" s="9">
        <v>6122.1184926227188</v>
      </c>
      <c r="R12" s="9">
        <v>6909.4602740587661</v>
      </c>
      <c r="S12" s="10">
        <v>0.12860609973243919</v>
      </c>
      <c r="T12" s="9">
        <v>5694.7034155097735</v>
      </c>
      <c r="U12" s="9">
        <v>6444.4237857359831</v>
      </c>
      <c r="V12" s="10">
        <v>0.13165222409727484</v>
      </c>
      <c r="W12" s="9">
        <v>5052.0258310508871</v>
      </c>
      <c r="X12" s="9">
        <v>5756.3893972305032</v>
      </c>
      <c r="Y12" s="10">
        <v>0.13942200410980465</v>
      </c>
      <c r="Z12" s="9">
        <v>4822.0243474700501</v>
      </c>
      <c r="AA12" s="9">
        <v>5545.7621970575401</v>
      </c>
      <c r="AB12" s="10">
        <v>0.15009004464426035</v>
      </c>
      <c r="AC12" s="9">
        <v>4114.3233555152174</v>
      </c>
      <c r="AD12" s="9">
        <v>4794.3826871058436</v>
      </c>
      <c r="AE12" s="10">
        <v>0.16529068642089406</v>
      </c>
      <c r="AF12" s="9">
        <v>3437.1175156868644</v>
      </c>
      <c r="AG12" s="9">
        <v>4877.4236082561147</v>
      </c>
      <c r="AH12" s="10">
        <v>0.41904476236141242</v>
      </c>
      <c r="AI12" s="9">
        <v>5699.3813030810534</v>
      </c>
      <c r="AJ12" s="9">
        <v>6281.9713521922349</v>
      </c>
      <c r="AK12" s="10">
        <v>0.10221987583042336</v>
      </c>
      <c r="AL12" s="9">
        <v>4242.5873309093813</v>
      </c>
      <c r="AM12" s="9">
        <v>4490.8800787345435</v>
      </c>
      <c r="AN12" s="10">
        <v>5.8523897909236844E-2</v>
      </c>
      <c r="AO12" s="9">
        <v>1693.3628555179539</v>
      </c>
      <c r="AP12" s="9">
        <v>4112.3653392359192</v>
      </c>
      <c r="AQ12" s="10">
        <v>1.428519868518114</v>
      </c>
      <c r="AR12" s="9">
        <v>3862.5755997165897</v>
      </c>
      <c r="AS12" s="9">
        <v>4628.8810354753341</v>
      </c>
      <c r="AT12" s="10">
        <v>0.19839234624041291</v>
      </c>
      <c r="AU12" s="9">
        <v>2815.2211502252958</v>
      </c>
      <c r="AV12" s="9">
        <v>4034.4397783276345</v>
      </c>
      <c r="AW12" s="10">
        <v>0.43308094215076753</v>
      </c>
      <c r="CN12" s="1"/>
      <c r="CO12" s="1"/>
      <c r="CP12" s="1"/>
    </row>
    <row r="13" spans="2:110" ht="22.5" customHeight="1" x14ac:dyDescent="0.25">
      <c r="B13" s="8" t="s">
        <v>14</v>
      </c>
      <c r="C13" s="8">
        <v>4.4288423821057694E-2</v>
      </c>
      <c r="D13" s="9">
        <v>156229.54326242433</v>
      </c>
      <c r="E13" s="9">
        <v>18582.918310697267</v>
      </c>
      <c r="F13" s="9">
        <v>20652.662235556334</v>
      </c>
      <c r="G13" s="10">
        <v>0.11137884213092719</v>
      </c>
      <c r="H13" s="9">
        <v>10882.899160706258</v>
      </c>
      <c r="I13" s="9">
        <v>12613.356832562511</v>
      </c>
      <c r="J13" s="10">
        <v>0.1590070482417254</v>
      </c>
      <c r="K13" s="9">
        <v>5765.2198658941224</v>
      </c>
      <c r="L13" s="9">
        <v>7034.8449878503607</v>
      </c>
      <c r="M13" s="10">
        <v>0.22022145754875444</v>
      </c>
      <c r="N13" s="9">
        <v>5081.8951683220612</v>
      </c>
      <c r="O13" s="9">
        <v>6394.3620341391334</v>
      </c>
      <c r="P13" s="10">
        <v>0.25826327036384389</v>
      </c>
      <c r="Q13" s="9">
        <v>6375.2454018690369</v>
      </c>
      <c r="R13" s="9">
        <v>7566.0446909931979</v>
      </c>
      <c r="S13" s="10">
        <v>0.18678485517985766</v>
      </c>
      <c r="T13" s="9">
        <v>6614.9296144448554</v>
      </c>
      <c r="U13" s="9">
        <v>7716.7253192535127</v>
      </c>
      <c r="V13" s="10">
        <v>0.16656196951857116</v>
      </c>
      <c r="W13" s="9">
        <v>4795.2938706434106</v>
      </c>
      <c r="X13" s="9">
        <v>5676.9824886031811</v>
      </c>
      <c r="Y13" s="10">
        <v>0.18386539839767302</v>
      </c>
      <c r="Z13" s="9">
        <v>4280.5171402513333</v>
      </c>
      <c r="AA13" s="9">
        <v>5034.1949638599854</v>
      </c>
      <c r="AB13" s="10">
        <v>0.17607167520053424</v>
      </c>
      <c r="AC13" s="9">
        <v>4304.1246632461953</v>
      </c>
      <c r="AD13" s="9">
        <v>5293.0383459097957</v>
      </c>
      <c r="AE13" s="10">
        <v>0.2297595353378441</v>
      </c>
      <c r="AF13" s="9">
        <v>2856.0025297290172</v>
      </c>
      <c r="AG13" s="9">
        <v>4258.0273649797891</v>
      </c>
      <c r="AH13" s="10">
        <v>0.49090461953610331</v>
      </c>
      <c r="AI13" s="9">
        <v>2968.9469373099419</v>
      </c>
      <c r="AJ13" s="9">
        <v>3376.7777863057245</v>
      </c>
      <c r="AK13" s="10">
        <v>0.13736548938301474</v>
      </c>
      <c r="AL13" s="9">
        <v>3854.973813083986</v>
      </c>
      <c r="AM13" s="9">
        <v>4328.409868476404</v>
      </c>
      <c r="AN13" s="10">
        <v>0.1228117435676348</v>
      </c>
      <c r="AO13" s="9">
        <v>2181.150950325889</v>
      </c>
      <c r="AP13" s="9">
        <v>4569.144258413522</v>
      </c>
      <c r="AQ13" s="10">
        <v>1.0948317482248715</v>
      </c>
      <c r="AR13" s="9">
        <v>3331.9468075544446</v>
      </c>
      <c r="AS13" s="9">
        <v>4011.0701239595737</v>
      </c>
      <c r="AT13" s="10">
        <v>0.20382177616562447</v>
      </c>
      <c r="AU13" s="9">
        <v>2716.917739665128</v>
      </c>
      <c r="AV13" s="9">
        <v>4005.2841170835095</v>
      </c>
      <c r="AW13" s="10">
        <v>0.47420146683468545</v>
      </c>
      <c r="CN13" s="1"/>
      <c r="CO13" s="1"/>
      <c r="CP13" s="1"/>
    </row>
    <row r="14" spans="2:110" ht="22.5" customHeight="1" x14ac:dyDescent="0.25">
      <c r="B14" s="8" t="s">
        <v>25</v>
      </c>
      <c r="C14" s="8">
        <v>2.9709222708775494E-2</v>
      </c>
      <c r="D14" s="9">
        <v>115942.97091424503</v>
      </c>
      <c r="E14" s="9">
        <v>12440.568711452457</v>
      </c>
      <c r="F14" s="9">
        <v>14780.038360205683</v>
      </c>
      <c r="G14" s="10">
        <v>0.18805166411721763</v>
      </c>
      <c r="H14" s="9">
        <v>8594.9077244899217</v>
      </c>
      <c r="I14" s="9">
        <v>10087.815538077886</v>
      </c>
      <c r="J14" s="10">
        <v>0.17369678202991579</v>
      </c>
      <c r="K14" s="9">
        <v>3115.7233332130008</v>
      </c>
      <c r="L14" s="9">
        <v>3788.5999549525595</v>
      </c>
      <c r="M14" s="10">
        <v>0.21596160819762966</v>
      </c>
      <c r="N14" s="9">
        <v>3620.0015866290883</v>
      </c>
      <c r="O14" s="9">
        <v>5297.9290931932128</v>
      </c>
      <c r="P14" s="10">
        <v>0.46351568263443643</v>
      </c>
      <c r="Q14" s="9">
        <v>3094.857380497127</v>
      </c>
      <c r="R14" s="9">
        <v>3697.629670870489</v>
      </c>
      <c r="S14" s="10">
        <v>0.19476577310859433</v>
      </c>
      <c r="T14" s="9">
        <v>2918.1347505869626</v>
      </c>
      <c r="U14" s="9">
        <v>3392.7915675110389</v>
      </c>
      <c r="V14" s="10">
        <v>0.16265760751062031</v>
      </c>
      <c r="W14" s="9">
        <v>3140.730202032667</v>
      </c>
      <c r="X14" s="9">
        <v>3949.525906230353</v>
      </c>
      <c r="Y14" s="10">
        <v>0.25751836425626018</v>
      </c>
      <c r="Z14" s="9">
        <v>3260.0835859739127</v>
      </c>
      <c r="AA14" s="9">
        <v>3928.4369832455764</v>
      </c>
      <c r="AB14" s="10">
        <v>0.20501112307278491</v>
      </c>
      <c r="AC14" s="9">
        <v>3783.7661261850876</v>
      </c>
      <c r="AD14" s="9">
        <v>4717.6533213386983</v>
      </c>
      <c r="AE14" s="10">
        <v>0.24681419622919054</v>
      </c>
      <c r="AF14" s="9">
        <v>2323.9004481087363</v>
      </c>
      <c r="AG14" s="9">
        <v>4081.2399263730458</v>
      </c>
      <c r="AH14" s="10">
        <v>0.756202564397493</v>
      </c>
      <c r="AI14" s="9">
        <v>2892.6411791018691</v>
      </c>
      <c r="AJ14" s="9">
        <v>3543.4208535988582</v>
      </c>
      <c r="AK14" s="10">
        <v>0.22497767064874896</v>
      </c>
      <c r="AL14" s="9">
        <v>2808.1273067379243</v>
      </c>
      <c r="AM14" s="9">
        <v>2882.5172901790093</v>
      </c>
      <c r="AN14" s="10">
        <v>2.6490958320369185E-2</v>
      </c>
      <c r="AO14" s="9">
        <v>1582.1205367149739</v>
      </c>
      <c r="AP14" s="9">
        <v>3471.2921050630612</v>
      </c>
      <c r="AQ14" s="10">
        <v>1.1940756247755036</v>
      </c>
      <c r="AR14" s="9">
        <v>2591.577579439384</v>
      </c>
      <c r="AS14" s="9">
        <v>3262.0493126334641</v>
      </c>
      <c r="AT14" s="10">
        <v>0.25871181264776877</v>
      </c>
      <c r="AU14" s="9">
        <v>2789.2991151998494</v>
      </c>
      <c r="AV14" s="9">
        <v>4105.625183633565</v>
      </c>
      <c r="AW14" s="10">
        <v>0.47192001075130396</v>
      </c>
      <c r="CN14" s="1"/>
      <c r="CO14" s="1"/>
      <c r="CP14" s="1"/>
    </row>
    <row r="15" spans="2:110" ht="22.5" customHeight="1" x14ac:dyDescent="0.25">
      <c r="B15" s="8" t="s">
        <v>8</v>
      </c>
      <c r="C15" s="8">
        <v>2.8434187813413069E-2</v>
      </c>
      <c r="D15" s="9">
        <v>121167.33973752586</v>
      </c>
      <c r="E15" s="9">
        <v>9321.0979014865443</v>
      </c>
      <c r="F15" s="9">
        <v>10416.5301953095</v>
      </c>
      <c r="G15" s="10">
        <v>0.11752180970529813</v>
      </c>
      <c r="H15" s="9">
        <v>10123.351426367486</v>
      </c>
      <c r="I15" s="9">
        <v>11305.562257741294</v>
      </c>
      <c r="J15" s="10">
        <v>0.11678057804993291</v>
      </c>
      <c r="K15" s="9">
        <v>6037.060112605327</v>
      </c>
      <c r="L15" s="9">
        <v>6721.8307585261555</v>
      </c>
      <c r="M15" s="10">
        <v>0.113427832943229</v>
      </c>
      <c r="N15" s="9">
        <v>3179.9920856018475</v>
      </c>
      <c r="O15" s="9">
        <v>3901.0602290002757</v>
      </c>
      <c r="P15" s="10">
        <v>0.22675155283034565</v>
      </c>
      <c r="Q15" s="9">
        <v>5263.7875917730416</v>
      </c>
      <c r="R15" s="9">
        <v>5936.4115752616199</v>
      </c>
      <c r="S15" s="10">
        <v>0.12778326856118705</v>
      </c>
      <c r="T15" s="9">
        <v>4997.8040887774332</v>
      </c>
      <c r="U15" s="9">
        <v>5660.2967160542103</v>
      </c>
      <c r="V15" s="10">
        <v>0.1325567420228424</v>
      </c>
      <c r="W15" s="9">
        <v>4447.8879792139523</v>
      </c>
      <c r="X15" s="9">
        <v>4978.0513389532343</v>
      </c>
      <c r="Y15" s="10">
        <v>0.11919440467405251</v>
      </c>
      <c r="Z15" s="9">
        <v>4007.6133063897864</v>
      </c>
      <c r="AA15" s="9">
        <v>4503.1255720958579</v>
      </c>
      <c r="AB15" s="10">
        <v>0.12364273392246217</v>
      </c>
      <c r="AC15" s="9">
        <v>3085.1872444981027</v>
      </c>
      <c r="AD15" s="9">
        <v>3337.4547454074491</v>
      </c>
      <c r="AE15" s="10">
        <v>8.1767322667115838E-2</v>
      </c>
      <c r="AF15" s="9">
        <v>3188.4204936268652</v>
      </c>
      <c r="AG15" s="9">
        <v>4467.6997585718564</v>
      </c>
      <c r="AH15" s="10">
        <v>0.40122664733276636</v>
      </c>
      <c r="AI15" s="9">
        <v>3883.1400979957352</v>
      </c>
      <c r="AJ15" s="9">
        <v>4206.2545731609662</v>
      </c>
      <c r="AK15" s="10">
        <v>8.3209584771871903E-2</v>
      </c>
      <c r="AL15" s="9">
        <v>3697.3848995231438</v>
      </c>
      <c r="AM15" s="9">
        <v>3744.7970442752785</v>
      </c>
      <c r="AN15" s="10">
        <v>1.2823156376889466E-2</v>
      </c>
      <c r="AO15" s="9">
        <v>1050.2060123386359</v>
      </c>
      <c r="AP15" s="9">
        <v>2656.6386063165137</v>
      </c>
      <c r="AQ15" s="10">
        <v>1.529635685859974</v>
      </c>
      <c r="AR15" s="9">
        <v>2757.5650405566516</v>
      </c>
      <c r="AS15" s="9">
        <v>3149.5909476645443</v>
      </c>
      <c r="AT15" s="10">
        <v>0.1421637935432909</v>
      </c>
      <c r="AU15" s="9">
        <v>2022.8110017198433</v>
      </c>
      <c r="AV15" s="9">
        <v>2582.0329930808175</v>
      </c>
      <c r="AW15" s="10">
        <v>0.27645785537329481</v>
      </c>
      <c r="CN15" s="1"/>
      <c r="CO15" s="1"/>
      <c r="CP15" s="1"/>
    </row>
    <row r="16" spans="2:110" ht="22.5" customHeight="1" x14ac:dyDescent="0.25">
      <c r="B16" s="8" t="s">
        <v>7</v>
      </c>
      <c r="C16" s="8">
        <v>2.0708115843281596E-2</v>
      </c>
      <c r="D16" s="9">
        <v>79833.889709254159</v>
      </c>
      <c r="E16" s="9">
        <v>5832.9567319675161</v>
      </c>
      <c r="F16" s="9">
        <v>6467.128944941378</v>
      </c>
      <c r="G16" s="10">
        <v>0.10872225564408544</v>
      </c>
      <c r="H16" s="9">
        <v>7936.9724797590843</v>
      </c>
      <c r="I16" s="9">
        <v>8506.4780210022036</v>
      </c>
      <c r="J16" s="10">
        <v>7.1753498288607664E-2</v>
      </c>
      <c r="K16" s="9">
        <v>3267.2772525092059</v>
      </c>
      <c r="L16" s="9">
        <v>3560.7238964488606</v>
      </c>
      <c r="M16" s="10">
        <v>8.9813817824702102E-2</v>
      </c>
      <c r="N16" s="9">
        <v>3433.2140850296264</v>
      </c>
      <c r="O16" s="9">
        <v>4316.6200825757178</v>
      </c>
      <c r="P16" s="10">
        <v>0.25731165481294704</v>
      </c>
      <c r="Q16" s="9">
        <v>3031.7376074723147</v>
      </c>
      <c r="R16" s="9">
        <v>3147.3407361547179</v>
      </c>
      <c r="S16" s="10">
        <v>3.8130980859780284E-2</v>
      </c>
      <c r="T16" s="9">
        <v>1972.3194628524689</v>
      </c>
      <c r="U16" s="9">
        <v>2123.0951852130438</v>
      </c>
      <c r="V16" s="10">
        <v>7.644589286895509E-2</v>
      </c>
      <c r="W16" s="9">
        <v>2087.8157267173378</v>
      </c>
      <c r="X16" s="9">
        <v>2661.2522342329921</v>
      </c>
      <c r="Y16" s="10">
        <v>0.2746585822577674</v>
      </c>
      <c r="Z16" s="9">
        <v>2475.2895445118497</v>
      </c>
      <c r="AA16" s="9">
        <v>2764.4001314192992</v>
      </c>
      <c r="AB16" s="10">
        <v>0.11679869433798484</v>
      </c>
      <c r="AC16" s="9">
        <v>3539.5965044124678</v>
      </c>
      <c r="AD16" s="9">
        <v>3717.6139487136334</v>
      </c>
      <c r="AE16" s="10">
        <v>5.0293146147943224E-2</v>
      </c>
      <c r="AF16" s="9">
        <v>1521.9972259129524</v>
      </c>
      <c r="AG16" s="9">
        <v>2144.6817966427748</v>
      </c>
      <c r="AH16" s="10">
        <v>0.40912332830062303</v>
      </c>
      <c r="AI16" s="9">
        <v>2676.2139399052194</v>
      </c>
      <c r="AJ16" s="9">
        <v>2796.9675650550403</v>
      </c>
      <c r="AK16" s="10">
        <v>4.5121065752350642E-2</v>
      </c>
      <c r="AL16" s="9">
        <v>2692.279987977849</v>
      </c>
      <c r="AM16" s="9">
        <v>2452.9237753017032</v>
      </c>
      <c r="AN16" s="10">
        <v>-8.8904650981684985E-2</v>
      </c>
      <c r="AO16" s="9">
        <v>1145.3741529528347</v>
      </c>
      <c r="AP16" s="9">
        <v>2889.5520817080419</v>
      </c>
      <c r="AQ16" s="10">
        <v>1.5228018933888325</v>
      </c>
      <c r="AR16" s="9">
        <v>1001.1196723616217</v>
      </c>
      <c r="AS16" s="9">
        <v>1513.5832417169147</v>
      </c>
      <c r="AT16" s="10">
        <v>0.511890419800064</v>
      </c>
      <c r="AU16" s="9">
        <v>1858.8307863368386</v>
      </c>
      <c r="AV16" s="9">
        <v>2608.980632261852</v>
      </c>
      <c r="AW16" s="10">
        <v>0.40356005045694276</v>
      </c>
      <c r="CN16" s="1"/>
      <c r="CO16" s="1"/>
      <c r="CP16" s="1"/>
    </row>
    <row r="17" spans="2:91" s="3" customFormat="1" ht="22.5" customHeight="1" x14ac:dyDescent="0.25">
      <c r="B17" s="8" t="s">
        <v>18</v>
      </c>
      <c r="C17" s="8">
        <v>1.5568796967192919E-2</v>
      </c>
      <c r="D17" s="9">
        <v>82044.893922828778</v>
      </c>
      <c r="E17" s="9">
        <v>8028.840379917222</v>
      </c>
      <c r="F17" s="9">
        <v>8754.76261802724</v>
      </c>
      <c r="G17" s="10">
        <v>9.0414331803854164E-2</v>
      </c>
      <c r="H17" s="9">
        <v>6142.3483652304149</v>
      </c>
      <c r="I17" s="9">
        <v>6702.5985689338149</v>
      </c>
      <c r="J17" s="10">
        <v>9.1211076023426374E-2</v>
      </c>
      <c r="K17" s="9">
        <v>2477.0829920974943</v>
      </c>
      <c r="L17" s="9">
        <v>2770.8075337891191</v>
      </c>
      <c r="M17" s="10">
        <v>0.11857678674016103</v>
      </c>
      <c r="N17" s="9">
        <v>3362.4123565666441</v>
      </c>
      <c r="O17" s="9">
        <v>3858.3197953854219</v>
      </c>
      <c r="P17" s="10">
        <v>0.14748561039822849</v>
      </c>
      <c r="Q17" s="9">
        <v>2581.9703383161445</v>
      </c>
      <c r="R17" s="9">
        <v>2723.5204349257215</v>
      </c>
      <c r="S17" s="10">
        <v>5.4822510742664088E-2</v>
      </c>
      <c r="T17" s="9">
        <v>1912.7973337630169</v>
      </c>
      <c r="U17" s="9">
        <v>2154.7712875380203</v>
      </c>
      <c r="V17" s="10">
        <v>0.1265026615752185</v>
      </c>
      <c r="W17" s="9">
        <v>2431.4455203833609</v>
      </c>
      <c r="X17" s="9">
        <v>2611.4955961885412</v>
      </c>
      <c r="Y17" s="10">
        <v>7.405063132024936E-2</v>
      </c>
      <c r="Z17" s="9">
        <v>2418.7482376329408</v>
      </c>
      <c r="AA17" s="9">
        <v>2743.3657307553062</v>
      </c>
      <c r="AB17" s="10">
        <v>0.1342088804744912</v>
      </c>
      <c r="AC17" s="9">
        <v>3377.8366314811078</v>
      </c>
      <c r="AD17" s="9">
        <v>3725.2096359821503</v>
      </c>
      <c r="AE17" s="10">
        <v>0.10283890027823128</v>
      </c>
      <c r="AF17" s="9">
        <v>1349.6791922631894</v>
      </c>
      <c r="AG17" s="9">
        <v>2042.8644162672895</v>
      </c>
      <c r="AH17" s="10">
        <v>0.51359258405824781</v>
      </c>
      <c r="AI17" s="9">
        <v>2175.894755455739</v>
      </c>
      <c r="AJ17" s="9">
        <v>2311.7405335105063</v>
      </c>
      <c r="AK17" s="10">
        <v>6.2432145541117645E-2</v>
      </c>
      <c r="AL17" s="9">
        <v>2638.3890818717773</v>
      </c>
      <c r="AM17" s="9">
        <v>2794.0356412592691</v>
      </c>
      <c r="AN17" s="10">
        <v>5.8993027395743303E-2</v>
      </c>
      <c r="AO17" s="9">
        <v>1650.3795618033662</v>
      </c>
      <c r="AP17" s="9">
        <v>3176.1723628631412</v>
      </c>
      <c r="AQ17" s="10">
        <v>0.92451023774951779</v>
      </c>
      <c r="AR17" s="9">
        <v>1626.9470232934184</v>
      </c>
      <c r="AS17" s="9">
        <v>1974.7576464265805</v>
      </c>
      <c r="AT17" s="10">
        <v>0.21378116075905851</v>
      </c>
      <c r="AU17" s="9">
        <v>2757.2771392415525</v>
      </c>
      <c r="AV17" s="9">
        <v>3543.1061071655427</v>
      </c>
      <c r="AW17" s="10">
        <v>0.28500180730477798</v>
      </c>
      <c r="AZ17" s="4"/>
      <c r="BC17" s="4"/>
      <c r="BF17" s="4"/>
      <c r="BI17" s="4"/>
      <c r="BL17" s="4"/>
      <c r="BO17" s="4"/>
      <c r="BR17" s="4"/>
      <c r="BU17" s="4"/>
      <c r="BX17" s="4"/>
      <c r="CA17" s="4"/>
      <c r="CD17" s="4"/>
      <c r="CG17" s="4"/>
      <c r="CJ17" s="4"/>
      <c r="CM17" s="4"/>
    </row>
    <row r="18" spans="2:91" s="3" customFormat="1" ht="22.5" customHeight="1" x14ac:dyDescent="0.25">
      <c r="B18" s="8" t="s">
        <v>4</v>
      </c>
      <c r="C18" s="8">
        <v>1.5272135674453407E-2</v>
      </c>
      <c r="D18" s="9">
        <v>92675.292244826764</v>
      </c>
      <c r="E18" s="9">
        <v>10259.1111759257</v>
      </c>
      <c r="F18" s="9">
        <v>11738.228926051548</v>
      </c>
      <c r="G18" s="10">
        <v>0.14417601337597197</v>
      </c>
      <c r="H18" s="9">
        <v>8854.0672827319177</v>
      </c>
      <c r="I18" s="9">
        <v>9428.4692718948809</v>
      </c>
      <c r="J18" s="10">
        <v>6.4874364607915069E-2</v>
      </c>
      <c r="K18" s="9">
        <v>3167.2866624077583</v>
      </c>
      <c r="L18" s="9">
        <v>3501.2966518694666</v>
      </c>
      <c r="M18" s="10">
        <v>0.10545619170694054</v>
      </c>
      <c r="N18" s="9">
        <v>3153.1654378061116</v>
      </c>
      <c r="O18" s="9">
        <v>4022.9874944819867</v>
      </c>
      <c r="P18" s="10">
        <v>0.27585677752483351</v>
      </c>
      <c r="Q18" s="9">
        <v>2824.2449906215529</v>
      </c>
      <c r="R18" s="9">
        <v>2868.9302827290139</v>
      </c>
      <c r="S18" s="10">
        <v>1.5822031111269341E-2</v>
      </c>
      <c r="T18" s="9">
        <v>2397.088895841925</v>
      </c>
      <c r="U18" s="9">
        <v>2563.4158769671749</v>
      </c>
      <c r="V18" s="10">
        <v>6.9387072550278095E-2</v>
      </c>
      <c r="W18" s="9">
        <v>2140.0842414637968</v>
      </c>
      <c r="X18" s="9">
        <v>2522.2006159138391</v>
      </c>
      <c r="Y18" s="10">
        <v>0.17855202475052034</v>
      </c>
      <c r="Z18" s="9">
        <v>2755.6189259920448</v>
      </c>
      <c r="AA18" s="9">
        <v>2869.1713715662513</v>
      </c>
      <c r="AB18" s="10">
        <v>4.1207601132049465E-2</v>
      </c>
      <c r="AC18" s="9">
        <v>3474.7005743897362</v>
      </c>
      <c r="AD18" s="9">
        <v>3637.5247853775304</v>
      </c>
      <c r="AE18" s="10">
        <v>4.6859925769687782E-2</v>
      </c>
      <c r="AF18" s="9">
        <v>1518.0770885021752</v>
      </c>
      <c r="AG18" s="9">
        <v>2261.9518921599324</v>
      </c>
      <c r="AH18" s="10">
        <v>0.49001121833128258</v>
      </c>
      <c r="AI18" s="9">
        <v>3023.4723314332618</v>
      </c>
      <c r="AJ18" s="9">
        <v>3104.2705526841391</v>
      </c>
      <c r="AK18" s="10">
        <v>2.6723651614359412E-2</v>
      </c>
      <c r="AL18" s="9">
        <v>2821.3118950643075</v>
      </c>
      <c r="AM18" s="9">
        <v>2642.4710855991016</v>
      </c>
      <c r="AN18" s="10">
        <v>-6.3389237389200326E-2</v>
      </c>
      <c r="AO18" s="9">
        <v>1179.8205565006297</v>
      </c>
      <c r="AP18" s="9">
        <v>3054.3459450549835</v>
      </c>
      <c r="AQ18" s="10">
        <v>1.588822451199047</v>
      </c>
      <c r="AR18" s="9">
        <v>1283.5085574567931</v>
      </c>
      <c r="AS18" s="9">
        <v>1697.8582914419551</v>
      </c>
      <c r="AT18" s="10">
        <v>0.32282584450093177</v>
      </c>
      <c r="AU18" s="9">
        <v>2215.8037195347079</v>
      </c>
      <c r="AV18" s="9">
        <v>3072.1645221440313</v>
      </c>
      <c r="AW18" s="10">
        <v>0.38647863755240408</v>
      </c>
      <c r="AZ18" s="4"/>
      <c r="BC18" s="4"/>
      <c r="BF18" s="4"/>
      <c r="BI18" s="4"/>
      <c r="BL18" s="4"/>
      <c r="BO18" s="4"/>
      <c r="BR18" s="4"/>
      <c r="BU18" s="4"/>
      <c r="BX18" s="4"/>
      <c r="CA18" s="4"/>
      <c r="CD18" s="4"/>
      <c r="CG18" s="4"/>
      <c r="CJ18" s="4"/>
      <c r="CM18" s="4"/>
    </row>
    <row r="19" spans="2:91" s="3" customFormat="1" ht="22.5" customHeight="1" x14ac:dyDescent="0.25">
      <c r="B19" s="8" t="s">
        <v>17</v>
      </c>
      <c r="C19" s="8">
        <v>1.6102610820873171E-2</v>
      </c>
      <c r="D19" s="9">
        <v>144296.04426662764</v>
      </c>
      <c r="E19" s="9">
        <v>19641.021374650074</v>
      </c>
      <c r="F19" s="9">
        <v>22361.91347954961</v>
      </c>
      <c r="G19" s="10">
        <v>0.13853109026250987</v>
      </c>
      <c r="H19" s="9">
        <v>9719.954309791332</v>
      </c>
      <c r="I19" s="9">
        <v>10679.408874925852</v>
      </c>
      <c r="J19" s="10">
        <v>9.8709781399694441E-2</v>
      </c>
      <c r="K19" s="9">
        <v>6125.4468145957262</v>
      </c>
      <c r="L19" s="9">
        <v>6983.8577747559784</v>
      </c>
      <c r="M19" s="10">
        <v>0.14013850518052484</v>
      </c>
      <c r="N19" s="9">
        <v>4691.5172406969859</v>
      </c>
      <c r="O19" s="9">
        <v>6020.4118728264193</v>
      </c>
      <c r="P19" s="10">
        <v>0.2832547689693683</v>
      </c>
      <c r="Q19" s="9">
        <v>4030.7414582512038</v>
      </c>
      <c r="R19" s="9">
        <v>4652.0469167987612</v>
      </c>
      <c r="S19" s="10">
        <v>0.15414172925323766</v>
      </c>
      <c r="T19" s="9">
        <v>3557.4466077767488</v>
      </c>
      <c r="U19" s="9">
        <v>4114.7716413608541</v>
      </c>
      <c r="V19" s="10">
        <v>0.15666434244319105</v>
      </c>
      <c r="W19" s="9">
        <v>4372.2434551358438</v>
      </c>
      <c r="X19" s="9">
        <v>5047.1316092138377</v>
      </c>
      <c r="Y19" s="10">
        <v>0.15435740507204332</v>
      </c>
      <c r="Z19" s="9">
        <v>3934.7982190112125</v>
      </c>
      <c r="AA19" s="9">
        <v>4396.9943589883505</v>
      </c>
      <c r="AB19" s="10">
        <v>0.11746374636036228</v>
      </c>
      <c r="AC19" s="9">
        <v>4242.9386428970574</v>
      </c>
      <c r="AD19" s="9">
        <v>5039.363247627507</v>
      </c>
      <c r="AE19" s="10">
        <v>0.18770589720021369</v>
      </c>
      <c r="AF19" s="9">
        <v>3610.5848980744058</v>
      </c>
      <c r="AG19" s="9">
        <v>4397.3956577944064</v>
      </c>
      <c r="AH19" s="10">
        <v>0.21791781163756085</v>
      </c>
      <c r="AI19" s="9">
        <v>4489.422987089958</v>
      </c>
      <c r="AJ19" s="9">
        <v>4873.541951588958</v>
      </c>
      <c r="AK19" s="10">
        <v>8.5560876220305948E-2</v>
      </c>
      <c r="AL19" s="9">
        <v>4028.0780732330386</v>
      </c>
      <c r="AM19" s="9">
        <v>4125.5590035337846</v>
      </c>
      <c r="AN19" s="10">
        <v>2.4200357721096744E-2</v>
      </c>
      <c r="AO19" s="9">
        <v>2140.3632892651331</v>
      </c>
      <c r="AP19" s="9">
        <v>3725.6472222547595</v>
      </c>
      <c r="AQ19" s="10">
        <v>0.74066114894631463</v>
      </c>
      <c r="AR19" s="9">
        <v>3257.841237252705</v>
      </c>
      <c r="AS19" s="9">
        <v>3685.1670260949513</v>
      </c>
      <c r="AT19" s="10">
        <v>0.13116838965504796</v>
      </c>
      <c r="AU19" s="9">
        <v>2743.4975551933312</v>
      </c>
      <c r="AV19" s="9">
        <v>3673.6048062419295</v>
      </c>
      <c r="AW19" s="10">
        <v>0.33902244574191154</v>
      </c>
      <c r="AZ19" s="4"/>
      <c r="BC19" s="4"/>
      <c r="BF19" s="4"/>
      <c r="BI19" s="4"/>
      <c r="BL19" s="4"/>
      <c r="BO19" s="4"/>
      <c r="BR19" s="4"/>
      <c r="BU19" s="4"/>
      <c r="BX19" s="4"/>
      <c r="CA19" s="4"/>
      <c r="CD19" s="4"/>
      <c r="CG19" s="4"/>
      <c r="CJ19" s="4"/>
      <c r="CM19" s="4"/>
    </row>
    <row r="20" spans="2:91" s="3" customFormat="1" ht="22.5" customHeight="1" x14ac:dyDescent="0.25">
      <c r="B20" s="8" t="s">
        <v>19</v>
      </c>
      <c r="C20" s="8">
        <v>1.5254467620556234E-2</v>
      </c>
      <c r="D20" s="9">
        <v>112528.34062559473</v>
      </c>
      <c r="E20" s="9">
        <v>13656.578339561038</v>
      </c>
      <c r="F20" s="9">
        <v>16436.753174044487</v>
      </c>
      <c r="G20" s="10">
        <v>0.20357770192184255</v>
      </c>
      <c r="H20" s="9">
        <v>9721.8518195883025</v>
      </c>
      <c r="I20" s="9">
        <v>11448.933275656702</v>
      </c>
      <c r="J20" s="10">
        <v>0.17764943223970442</v>
      </c>
      <c r="K20" s="9">
        <v>4202.7506869558692</v>
      </c>
      <c r="L20" s="9">
        <v>5121.3107894473442</v>
      </c>
      <c r="M20" s="10">
        <v>0.21856164472054496</v>
      </c>
      <c r="N20" s="9">
        <v>3482.0982724857636</v>
      </c>
      <c r="O20" s="9">
        <v>4797.8590445248892</v>
      </c>
      <c r="P20" s="10">
        <v>0.37786434186414963</v>
      </c>
      <c r="Q20" s="9">
        <v>3499.7297441110336</v>
      </c>
      <c r="R20" s="9">
        <v>4094.6649705965369</v>
      </c>
      <c r="S20" s="10">
        <v>0.16999461958072515</v>
      </c>
      <c r="T20" s="9">
        <v>2806.7190042605689</v>
      </c>
      <c r="U20" s="9">
        <v>3474.4315795349139</v>
      </c>
      <c r="V20" s="10">
        <v>0.23789790650961651</v>
      </c>
      <c r="W20" s="9">
        <v>2995.9138260515979</v>
      </c>
      <c r="X20" s="9">
        <v>3542.1366698855745</v>
      </c>
      <c r="Y20" s="10">
        <v>0.1823226152515407</v>
      </c>
      <c r="Z20" s="9">
        <v>3029.8075731107647</v>
      </c>
      <c r="AA20" s="9">
        <v>3659.9437562242365</v>
      </c>
      <c r="AB20" s="10">
        <v>0.20797894516663917</v>
      </c>
      <c r="AC20" s="9">
        <v>2956.2515773906161</v>
      </c>
      <c r="AD20" s="9">
        <v>3657.2610905756856</v>
      </c>
      <c r="AE20" s="10">
        <v>0.23712782719386394</v>
      </c>
      <c r="AF20" s="9">
        <v>1808.3825941368893</v>
      </c>
      <c r="AG20" s="9">
        <v>2794.9617332626012</v>
      </c>
      <c r="AH20" s="10">
        <v>0.54555885592152009</v>
      </c>
      <c r="AI20" s="9">
        <v>1668.4397063637959</v>
      </c>
      <c r="AJ20" s="9">
        <v>2114.8996598389795</v>
      </c>
      <c r="AK20" s="10">
        <v>0.26759130208438875</v>
      </c>
      <c r="AL20" s="9">
        <v>2533.9627519914688</v>
      </c>
      <c r="AM20" s="9">
        <v>2680.5497233576007</v>
      </c>
      <c r="AN20" s="10">
        <v>5.7848905336484346E-2</v>
      </c>
      <c r="AO20" s="9">
        <v>1184.1337939601913</v>
      </c>
      <c r="AP20" s="9">
        <v>3512.992124191534</v>
      </c>
      <c r="AQ20" s="10">
        <v>1.9667189147965787</v>
      </c>
      <c r="AR20" s="9">
        <v>3341.26512499194</v>
      </c>
      <c r="AS20" s="9">
        <v>4063.8619276157988</v>
      </c>
      <c r="AT20" s="10">
        <v>0.21626443146309793</v>
      </c>
      <c r="AU20" s="9">
        <v>1904.1850767877984</v>
      </c>
      <c r="AV20" s="9">
        <v>3140.5741602581024</v>
      </c>
      <c r="AW20" s="10">
        <v>0.64930089965624016</v>
      </c>
      <c r="AZ20" s="4"/>
      <c r="BC20" s="4"/>
      <c r="BF20" s="4"/>
      <c r="BI20" s="4"/>
      <c r="BL20" s="4"/>
      <c r="BO20" s="4"/>
      <c r="BR20" s="4"/>
      <c r="BU20" s="4"/>
      <c r="BX20" s="4"/>
      <c r="CA20" s="4"/>
      <c r="CD20" s="4"/>
      <c r="CG20" s="4"/>
      <c r="CJ20" s="4"/>
      <c r="CM20" s="4"/>
    </row>
    <row r="21" spans="2:91" s="3" customFormat="1" ht="22.5" customHeight="1" x14ac:dyDescent="0.25">
      <c r="B21" s="8" t="s">
        <v>15</v>
      </c>
      <c r="C21" s="8">
        <v>1.3970425238974682E-2</v>
      </c>
      <c r="D21" s="9">
        <v>81766.720916549428</v>
      </c>
      <c r="E21" s="9">
        <v>9023.6576740872897</v>
      </c>
      <c r="F21" s="9">
        <v>9478.5687905279719</v>
      </c>
      <c r="G21" s="10">
        <v>5.0413162031514469E-2</v>
      </c>
      <c r="H21" s="9">
        <v>7504.1804964495077</v>
      </c>
      <c r="I21" s="9">
        <v>7884.1223949479472</v>
      </c>
      <c r="J21" s="10">
        <v>5.0630698272543295E-2</v>
      </c>
      <c r="K21" s="9">
        <v>3286.7676171522812</v>
      </c>
      <c r="L21" s="9">
        <v>3539.6482139067207</v>
      </c>
      <c r="M21" s="10">
        <v>7.6938994845501041E-2</v>
      </c>
      <c r="N21" s="9">
        <v>2911.0142837368649</v>
      </c>
      <c r="O21" s="9">
        <v>3479.2034972213096</v>
      </c>
      <c r="P21" s="10">
        <v>0.19518599295743089</v>
      </c>
      <c r="Q21" s="9">
        <v>2740.6545681164566</v>
      </c>
      <c r="R21" s="9">
        <v>2901.3222667584841</v>
      </c>
      <c r="S21" s="10">
        <v>5.8623841366644003E-2</v>
      </c>
      <c r="T21" s="9">
        <v>2004.6565835963272</v>
      </c>
      <c r="U21" s="9">
        <v>2148.4733948210428</v>
      </c>
      <c r="V21" s="10">
        <v>7.1741370767211432E-2</v>
      </c>
      <c r="W21" s="9">
        <v>2754.3924583760627</v>
      </c>
      <c r="X21" s="9">
        <v>2865.846907541666</v>
      </c>
      <c r="Y21" s="10">
        <v>4.0464258761191418E-2</v>
      </c>
      <c r="Z21" s="9">
        <v>2634.0305557476813</v>
      </c>
      <c r="AA21" s="9">
        <v>2681.7182792635244</v>
      </c>
      <c r="AB21" s="10">
        <v>1.8104468610580238E-2</v>
      </c>
      <c r="AC21" s="9">
        <v>2963.7350483790892</v>
      </c>
      <c r="AD21" s="9">
        <v>3042.3139697849369</v>
      </c>
      <c r="AE21" s="10">
        <v>2.6513477123680129E-2</v>
      </c>
      <c r="AF21" s="9">
        <v>2146.0466252573915</v>
      </c>
      <c r="AG21" s="9">
        <v>2868.8359900931314</v>
      </c>
      <c r="AH21" s="10">
        <v>0.33680040141208512</v>
      </c>
      <c r="AI21" s="9">
        <v>3102.2065879850866</v>
      </c>
      <c r="AJ21" s="9">
        <v>3240.9024760569137</v>
      </c>
      <c r="AK21" s="10">
        <v>4.4708785226941217E-2</v>
      </c>
      <c r="AL21" s="9">
        <v>2164.7162009392764</v>
      </c>
      <c r="AM21" s="9">
        <v>2113.5222693955689</v>
      </c>
      <c r="AN21" s="10">
        <v>-2.3649257820260394E-2</v>
      </c>
      <c r="AO21" s="9">
        <v>1216.7308870573934</v>
      </c>
      <c r="AP21" s="9">
        <v>2607.9886674201275</v>
      </c>
      <c r="AQ21" s="10">
        <v>1.1434391903434178</v>
      </c>
      <c r="AR21" s="9">
        <v>1320.5772206811343</v>
      </c>
      <c r="AS21" s="9">
        <v>1443.7168169250358</v>
      </c>
      <c r="AT21" s="10">
        <v>9.3246797169792117E-2</v>
      </c>
      <c r="AU21" s="9">
        <v>1520.0998311750111</v>
      </c>
      <c r="AV21" s="9">
        <v>1864.4191090078539</v>
      </c>
      <c r="AW21" s="10">
        <v>0.22651096380077207</v>
      </c>
      <c r="AZ21" s="4"/>
      <c r="BC21" s="4"/>
      <c r="BF21" s="4"/>
      <c r="BI21" s="4"/>
      <c r="BL21" s="4"/>
      <c r="BO21" s="4"/>
      <c r="BR21" s="4"/>
      <c r="BU21" s="4"/>
      <c r="BX21" s="4"/>
      <c r="CA21" s="4"/>
      <c r="CD21" s="4"/>
      <c r="CG21" s="4"/>
      <c r="CJ21" s="4"/>
      <c r="CM21" s="4"/>
    </row>
    <row r="22" spans="2:91" s="3" customFormat="1" ht="22.5" customHeight="1" x14ac:dyDescent="0.25">
      <c r="B22" s="8" t="s">
        <v>23</v>
      </c>
      <c r="C22" s="8">
        <v>1.2806595369505831E-2</v>
      </c>
      <c r="D22" s="9">
        <v>88591.255882502286</v>
      </c>
      <c r="E22" s="9">
        <v>10062.252980132578</v>
      </c>
      <c r="F22" s="9">
        <v>11442.37276612596</v>
      </c>
      <c r="G22" s="10">
        <v>0.13715812837526142</v>
      </c>
      <c r="H22" s="9">
        <v>7071.0862885030983</v>
      </c>
      <c r="I22" s="9">
        <v>7904.7397738738318</v>
      </c>
      <c r="J22" s="10">
        <v>0.11789609847162708</v>
      </c>
      <c r="K22" s="9">
        <v>2411.28728459698</v>
      </c>
      <c r="L22" s="9">
        <v>2766.1739705423201</v>
      </c>
      <c r="M22" s="10">
        <v>0.14717727257648416</v>
      </c>
      <c r="N22" s="9">
        <v>2933.3044473954228</v>
      </c>
      <c r="O22" s="9">
        <v>4001.7297032179044</v>
      </c>
      <c r="P22" s="10">
        <v>0.3642394695072213</v>
      </c>
      <c r="Q22" s="9">
        <v>2127.5081974925033</v>
      </c>
      <c r="R22" s="9">
        <v>2359.0571329654349</v>
      </c>
      <c r="S22" s="10">
        <v>0.10883574302831689</v>
      </c>
      <c r="T22" s="9">
        <v>2148.4948380753435</v>
      </c>
      <c r="U22" s="9">
        <v>2406.6845566624233</v>
      </c>
      <c r="V22" s="10">
        <v>0.12017237091356958</v>
      </c>
      <c r="W22" s="9">
        <v>2769.3358475648938</v>
      </c>
      <c r="X22" s="9">
        <v>3119.061619396321</v>
      </c>
      <c r="Y22" s="10">
        <v>0.12628507016906054</v>
      </c>
      <c r="Z22" s="9">
        <v>2779.6463205192117</v>
      </c>
      <c r="AA22" s="9">
        <v>3048.7143211686443</v>
      </c>
      <c r="AB22" s="10">
        <v>9.6799365683031713E-2</v>
      </c>
      <c r="AC22" s="9">
        <v>3499.7961802595046</v>
      </c>
      <c r="AD22" s="9">
        <v>3932.83470495949</v>
      </c>
      <c r="AE22" s="10">
        <v>0.12373249823590471</v>
      </c>
      <c r="AF22" s="9">
        <v>1484.5901007354926</v>
      </c>
      <c r="AG22" s="9">
        <v>2392.1783402207766</v>
      </c>
      <c r="AH22" s="10">
        <v>0.61133927744476302</v>
      </c>
      <c r="AI22" s="9">
        <v>2362.1475520472522</v>
      </c>
      <c r="AJ22" s="9">
        <v>2527.6580718395389</v>
      </c>
      <c r="AK22" s="10">
        <v>7.0067815894413688E-2</v>
      </c>
      <c r="AL22" s="9">
        <v>2846.1967809400176</v>
      </c>
      <c r="AM22" s="9">
        <v>2943.137724579095</v>
      </c>
      <c r="AN22" s="10">
        <v>3.4059817749867882E-2</v>
      </c>
      <c r="AO22" s="9">
        <v>1110.1425621517196</v>
      </c>
      <c r="AP22" s="9">
        <v>3109.0038303718347</v>
      </c>
      <c r="AQ22" s="10">
        <v>1.8005446654939954</v>
      </c>
      <c r="AR22" s="9">
        <v>1947.9755549187112</v>
      </c>
      <c r="AS22" s="9">
        <v>2247.8289612763906</v>
      </c>
      <c r="AT22" s="10">
        <v>0.15393078501449287</v>
      </c>
      <c r="AU22" s="9">
        <v>2376.8335969345221</v>
      </c>
      <c r="AV22" s="9">
        <v>3513.632358131817</v>
      </c>
      <c r="AW22" s="10">
        <v>0.47828285609201271</v>
      </c>
      <c r="AZ22" s="4"/>
      <c r="BC22" s="4"/>
      <c r="BF22" s="4"/>
      <c r="BI22" s="4"/>
      <c r="BL22" s="4"/>
      <c r="BO22" s="4"/>
      <c r="BR22" s="4"/>
      <c r="BU22" s="4"/>
      <c r="BX22" s="4"/>
      <c r="CA22" s="4"/>
      <c r="CD22" s="4"/>
      <c r="CG22" s="4"/>
      <c r="CJ22" s="4"/>
      <c r="CM22" s="4"/>
    </row>
    <row r="23" spans="2:91" s="3" customFormat="1" ht="22.5" customHeight="1" x14ac:dyDescent="0.25">
      <c r="B23" s="8" t="s">
        <v>5</v>
      </c>
      <c r="C23" s="8">
        <v>1.1621708018660326E-2</v>
      </c>
      <c r="D23" s="9">
        <v>144364.18241479684</v>
      </c>
      <c r="E23" s="9">
        <v>20842.991871678769</v>
      </c>
      <c r="F23" s="9">
        <v>22022.401971140571</v>
      </c>
      <c r="G23" s="10">
        <v>5.6585451202155523E-2</v>
      </c>
      <c r="H23" s="9">
        <v>9944.9106186457557</v>
      </c>
      <c r="I23" s="9">
        <v>10345.799341350934</v>
      </c>
      <c r="J23" s="10">
        <v>4.0310942760365398E-2</v>
      </c>
      <c r="K23" s="9">
        <v>6260.4551761907333</v>
      </c>
      <c r="L23" s="9">
        <v>6289.2403351088706</v>
      </c>
      <c r="M23" s="10">
        <v>4.5979338735002706E-3</v>
      </c>
      <c r="N23" s="9">
        <v>4606.8324954431573</v>
      </c>
      <c r="O23" s="9">
        <v>5814.7787861351135</v>
      </c>
      <c r="P23" s="10">
        <v>0.26220755625189218</v>
      </c>
      <c r="Q23" s="9">
        <v>3321.7673673798131</v>
      </c>
      <c r="R23" s="9">
        <v>3564.0489688018829</v>
      </c>
      <c r="S23" s="10">
        <v>7.293755842185301E-2</v>
      </c>
      <c r="T23" s="9">
        <v>3367.1615763247032</v>
      </c>
      <c r="U23" s="9">
        <v>3339.7499805958987</v>
      </c>
      <c r="V23" s="10">
        <v>-8.1408614072878693E-3</v>
      </c>
      <c r="W23" s="9">
        <v>4685.4597286700318</v>
      </c>
      <c r="X23" s="9">
        <v>5126.2040253095047</v>
      </c>
      <c r="Y23" s="10">
        <v>9.4066393088939826E-2</v>
      </c>
      <c r="Z23" s="9">
        <v>4171.0573771493082</v>
      </c>
      <c r="AA23" s="9">
        <v>4494.3258109235267</v>
      </c>
      <c r="AB23" s="10">
        <v>7.7502753988763162E-2</v>
      </c>
      <c r="AC23" s="9">
        <v>5202.118121338829</v>
      </c>
      <c r="AD23" s="9">
        <v>5737.5040327298038</v>
      </c>
      <c r="AE23" s="10">
        <v>0.10291690786390428</v>
      </c>
      <c r="AF23" s="9">
        <v>2782.6039906544038</v>
      </c>
      <c r="AG23" s="9">
        <v>3541.8208553698469</v>
      </c>
      <c r="AH23" s="10">
        <v>0.27284402209776637</v>
      </c>
      <c r="AI23" s="9">
        <v>4036.5540963632548</v>
      </c>
      <c r="AJ23" s="9">
        <v>4050.471254800113</v>
      </c>
      <c r="AK23" s="10">
        <v>3.4477819706162371E-3</v>
      </c>
      <c r="AL23" s="9">
        <v>4918.7556589733549</v>
      </c>
      <c r="AM23" s="9">
        <v>5346.6827327878073</v>
      </c>
      <c r="AN23" s="10">
        <v>8.6999050874539519E-2</v>
      </c>
      <c r="AO23" s="9">
        <v>1901.1518783197866</v>
      </c>
      <c r="AP23" s="9">
        <v>3874.4749983093839</v>
      </c>
      <c r="AQ23" s="10">
        <v>1.0379618495990939</v>
      </c>
      <c r="AR23" s="9">
        <v>3018.8973354306886</v>
      </c>
      <c r="AS23" s="9">
        <v>3916.8018799159281</v>
      </c>
      <c r="AT23" s="10">
        <v>0.29742798270983295</v>
      </c>
      <c r="AU23" s="9">
        <v>2924.0179518598197</v>
      </c>
      <c r="AV23" s="9">
        <v>3778.3235690164447</v>
      </c>
      <c r="AW23" s="10">
        <v>0.29216838994208105</v>
      </c>
      <c r="AZ23" s="4"/>
      <c r="BC23" s="4"/>
      <c r="BF23" s="4"/>
      <c r="BI23" s="4"/>
      <c r="BL23" s="4"/>
      <c r="BO23" s="4"/>
      <c r="BR23" s="4"/>
      <c r="BU23" s="4"/>
      <c r="BX23" s="4"/>
      <c r="CA23" s="4"/>
      <c r="CD23" s="4"/>
      <c r="CG23" s="4"/>
      <c r="CJ23" s="4"/>
      <c r="CM23" s="4"/>
    </row>
    <row r="24" spans="2:91" s="3" customFormat="1" ht="22.5" customHeight="1" x14ac:dyDescent="0.25">
      <c r="B24" s="8" t="s">
        <v>16</v>
      </c>
      <c r="C24" s="8">
        <v>1.1240386577737953E-2</v>
      </c>
      <c r="D24" s="9">
        <v>163206.06668376594</v>
      </c>
      <c r="E24" s="9">
        <v>18446.689117092348</v>
      </c>
      <c r="F24" s="9">
        <v>21867.941636391315</v>
      </c>
      <c r="G24" s="10">
        <v>0.18546702324640463</v>
      </c>
      <c r="H24" s="9">
        <v>8664.2539898230352</v>
      </c>
      <c r="I24" s="9">
        <v>9985.6667905215581</v>
      </c>
      <c r="J24" s="10">
        <v>0.15251316527085246</v>
      </c>
      <c r="K24" s="9">
        <v>5666.8204029202598</v>
      </c>
      <c r="L24" s="9">
        <v>6716.6477510077821</v>
      </c>
      <c r="M24" s="10">
        <v>0.18525862360954992</v>
      </c>
      <c r="N24" s="9">
        <v>5922.5069076920108</v>
      </c>
      <c r="O24" s="9">
        <v>7847.4053512130804</v>
      </c>
      <c r="P24" s="10">
        <v>0.32501413227919707</v>
      </c>
      <c r="Q24" s="9">
        <v>4101.9393470333234</v>
      </c>
      <c r="R24" s="9">
        <v>4716.3285129563101</v>
      </c>
      <c r="S24" s="10">
        <v>0.14978016834094232</v>
      </c>
      <c r="T24" s="9">
        <v>4289.9620594956023</v>
      </c>
      <c r="U24" s="9">
        <v>4914.70946390471</v>
      </c>
      <c r="V24" s="10">
        <v>0.14563005354004543</v>
      </c>
      <c r="W24" s="9">
        <v>4476.8993446221193</v>
      </c>
      <c r="X24" s="9">
        <v>4986.866824324863</v>
      </c>
      <c r="Y24" s="10">
        <v>0.113910865634123</v>
      </c>
      <c r="Z24" s="9">
        <v>4598.5051500893205</v>
      </c>
      <c r="AA24" s="9">
        <v>5359.6967794714801</v>
      </c>
      <c r="AB24" s="10">
        <v>0.16553023309485138</v>
      </c>
      <c r="AC24" s="9">
        <v>6308.8163939046563</v>
      </c>
      <c r="AD24" s="9">
        <v>6988.7962644300114</v>
      </c>
      <c r="AE24" s="10">
        <v>0.107782479005464</v>
      </c>
      <c r="AF24" s="9">
        <v>3450.6429603940223</v>
      </c>
      <c r="AG24" s="9">
        <v>5114.1335927093542</v>
      </c>
      <c r="AH24" s="10">
        <v>0.48208135452106604</v>
      </c>
      <c r="AI24" s="9">
        <v>5353.8828339722777</v>
      </c>
      <c r="AJ24" s="9">
        <v>5698.0925365745297</v>
      </c>
      <c r="AK24" s="10">
        <v>6.4291601679834942E-2</v>
      </c>
      <c r="AL24" s="9">
        <v>4500.7875572815683</v>
      </c>
      <c r="AM24" s="9">
        <v>4762.4263553211113</v>
      </c>
      <c r="AN24" s="10">
        <v>5.813178131819452E-2</v>
      </c>
      <c r="AO24" s="9">
        <v>2014.9329664808295</v>
      </c>
      <c r="AP24" s="9">
        <v>4347.7453247630456</v>
      </c>
      <c r="AQ24" s="10">
        <v>1.1577617702868683</v>
      </c>
      <c r="AR24" s="9">
        <v>2829.2599327862031</v>
      </c>
      <c r="AS24" s="9">
        <v>3088.3498828714901</v>
      </c>
      <c r="AT24" s="10">
        <v>9.1575166736320268E-2</v>
      </c>
      <c r="AU24" s="9">
        <v>3039.665155919964</v>
      </c>
      <c r="AV24" s="9">
        <v>4181.6704812262406</v>
      </c>
      <c r="AW24" s="10">
        <v>0.37570102847747555</v>
      </c>
      <c r="AZ24" s="4"/>
      <c r="BC24" s="4"/>
      <c r="BF24" s="4"/>
      <c r="BI24" s="4"/>
      <c r="BL24" s="4"/>
      <c r="BO24" s="4"/>
      <c r="BR24" s="4"/>
      <c r="BU24" s="4"/>
      <c r="BX24" s="4"/>
      <c r="CA24" s="4"/>
      <c r="CD24" s="4"/>
      <c r="CG24" s="4"/>
      <c r="CJ24" s="4"/>
      <c r="CM24" s="4"/>
    </row>
    <row r="25" spans="2:91" s="3" customFormat="1" ht="22.5" customHeight="1" x14ac:dyDescent="0.25">
      <c r="B25" s="8" t="s">
        <v>20</v>
      </c>
      <c r="C25" s="8">
        <v>9.5495787765196537E-3</v>
      </c>
      <c r="D25" s="9">
        <v>124391.77935849492</v>
      </c>
      <c r="E25" s="9">
        <v>13772.311755754317</v>
      </c>
      <c r="F25" s="9">
        <v>15645.688640161135</v>
      </c>
      <c r="G25" s="10">
        <v>0.1360248676932605</v>
      </c>
      <c r="H25" s="9">
        <v>10917.617095624006</v>
      </c>
      <c r="I25" s="9">
        <v>12271.148350863183</v>
      </c>
      <c r="J25" s="10">
        <v>0.12397680220729668</v>
      </c>
      <c r="K25" s="9">
        <v>4656.8924301866446</v>
      </c>
      <c r="L25" s="9">
        <v>5389.9191458938094</v>
      </c>
      <c r="M25" s="10">
        <v>0.15740683872265993</v>
      </c>
      <c r="N25" s="9">
        <v>4117.0129182993223</v>
      </c>
      <c r="O25" s="9">
        <v>5103.7730897387291</v>
      </c>
      <c r="P25" s="10">
        <v>0.23967866776746072</v>
      </c>
      <c r="Q25" s="9">
        <v>3459.8331928601378</v>
      </c>
      <c r="R25" s="9">
        <v>3984.4915527592634</v>
      </c>
      <c r="S25" s="10">
        <v>0.15164267484971039</v>
      </c>
      <c r="T25" s="9">
        <v>3762.1473669006386</v>
      </c>
      <c r="U25" s="9">
        <v>4459.9542975179929</v>
      </c>
      <c r="V25" s="10">
        <v>0.18548101989748123</v>
      </c>
      <c r="W25" s="9">
        <v>3666.6896763741161</v>
      </c>
      <c r="X25" s="9">
        <v>4177.5086721923781</v>
      </c>
      <c r="Y25" s="10">
        <v>0.13931339734302139</v>
      </c>
      <c r="Z25" s="9">
        <v>3845.830099524519</v>
      </c>
      <c r="AA25" s="9">
        <v>4385.5738567226135</v>
      </c>
      <c r="AB25" s="10">
        <v>0.14034519030490356</v>
      </c>
      <c r="AC25" s="9">
        <v>3647.5805971392101</v>
      </c>
      <c r="AD25" s="9">
        <v>4055.2160724972287</v>
      </c>
      <c r="AE25" s="10">
        <v>0.11175502898489098</v>
      </c>
      <c r="AF25" s="9">
        <v>2695.9142877670056</v>
      </c>
      <c r="AG25" s="9">
        <v>3481.8005938127458</v>
      </c>
      <c r="AH25" s="10">
        <v>0.291510123156282</v>
      </c>
      <c r="AI25" s="9">
        <v>3290.3781967392842</v>
      </c>
      <c r="AJ25" s="9">
        <v>3476.3514956378244</v>
      </c>
      <c r="AK25" s="10">
        <v>5.6520341364660442E-2</v>
      </c>
      <c r="AL25" s="9">
        <v>3592.0653686716919</v>
      </c>
      <c r="AM25" s="9">
        <v>3792.3650086143948</v>
      </c>
      <c r="AN25" s="10">
        <v>5.5761691223556786E-2</v>
      </c>
      <c r="AO25" s="9">
        <v>1216.3848935092203</v>
      </c>
      <c r="AP25" s="9">
        <v>3780.3487923663779</v>
      </c>
      <c r="AQ25" s="10">
        <v>2.1078557556401636</v>
      </c>
      <c r="AR25" s="9">
        <v>3160.9603133165188</v>
      </c>
      <c r="AS25" s="9">
        <v>3646.1977853576486</v>
      </c>
      <c r="AT25" s="10">
        <v>0.15350951101692667</v>
      </c>
      <c r="AU25" s="9">
        <v>2089.7352284200369</v>
      </c>
      <c r="AV25" s="9">
        <v>2903.7886306578107</v>
      </c>
      <c r="AW25" s="10">
        <v>0.38954858546996229</v>
      </c>
      <c r="AZ25" s="4"/>
      <c r="BC25" s="4"/>
      <c r="BF25" s="4"/>
      <c r="BI25" s="4"/>
      <c r="BL25" s="4"/>
      <c r="BO25" s="4"/>
      <c r="BR25" s="4"/>
      <c r="BU25" s="4"/>
      <c r="BX25" s="4"/>
      <c r="CA25" s="4"/>
      <c r="CD25" s="4"/>
      <c r="CG25" s="4"/>
      <c r="CJ25" s="4"/>
      <c r="CM25" s="4"/>
    </row>
    <row r="26" spans="2:91" s="3" customFormat="1" ht="22.5" customHeight="1" x14ac:dyDescent="0.25">
      <c r="B26" s="8" t="s">
        <v>11</v>
      </c>
      <c r="C26" s="8">
        <v>8.1979376174828519E-3</v>
      </c>
      <c r="D26" s="9">
        <v>66186.005853918978</v>
      </c>
      <c r="E26" s="9">
        <v>7470.6264658394311</v>
      </c>
      <c r="F26" s="9">
        <v>8267.3643505664422</v>
      </c>
      <c r="G26" s="10">
        <v>0.1066494072980646</v>
      </c>
      <c r="H26" s="9">
        <v>4638.7752742639332</v>
      </c>
      <c r="I26" s="9">
        <v>4951.181703094865</v>
      </c>
      <c r="J26" s="10">
        <v>6.7346747872045531E-2</v>
      </c>
      <c r="K26" s="9">
        <v>1793.2750920491931</v>
      </c>
      <c r="L26" s="9">
        <v>1967.609089944762</v>
      </c>
      <c r="M26" s="10">
        <v>9.7215423706329185E-2</v>
      </c>
      <c r="N26" s="9">
        <v>2652.8725524100328</v>
      </c>
      <c r="O26" s="9">
        <v>3083.4741313179602</v>
      </c>
      <c r="P26" s="10">
        <v>0.16231521507384228</v>
      </c>
      <c r="Q26" s="9">
        <v>1846.5266390815275</v>
      </c>
      <c r="R26" s="9">
        <v>1946.5676764961054</v>
      </c>
      <c r="S26" s="10">
        <v>5.4177955138702494E-2</v>
      </c>
      <c r="T26" s="9">
        <v>1257.1255121319784</v>
      </c>
      <c r="U26" s="9">
        <v>1333.8354147321502</v>
      </c>
      <c r="V26" s="10">
        <v>6.1020082608997495E-2</v>
      </c>
      <c r="W26" s="9">
        <v>2242.7467929474965</v>
      </c>
      <c r="X26" s="9">
        <v>2413.9129608908743</v>
      </c>
      <c r="Y26" s="10">
        <v>7.6319880818300101E-2</v>
      </c>
      <c r="Z26" s="9">
        <v>1860.0044195898317</v>
      </c>
      <c r="AA26" s="9">
        <v>2012.340450481079</v>
      </c>
      <c r="AB26" s="10">
        <v>8.1900897270362538E-2</v>
      </c>
      <c r="AC26" s="9">
        <v>2815.5097391086665</v>
      </c>
      <c r="AD26" s="9">
        <v>2990.2719852797131</v>
      </c>
      <c r="AE26" s="10">
        <v>6.2071263240017327E-2</v>
      </c>
      <c r="AF26" s="9">
        <v>1178.2319158032842</v>
      </c>
      <c r="AG26" s="9">
        <v>1820.9455477329689</v>
      </c>
      <c r="AH26" s="10">
        <v>0.54548991867318519</v>
      </c>
      <c r="AI26" s="9">
        <v>1579.236142430781</v>
      </c>
      <c r="AJ26" s="9">
        <v>1450.2593456243928</v>
      </c>
      <c r="AK26" s="10">
        <v>-8.167036793361715E-2</v>
      </c>
      <c r="AL26" s="9">
        <v>2399.7409378996608</v>
      </c>
      <c r="AM26" s="9">
        <v>2498.4211748534085</v>
      </c>
      <c r="AN26" s="10">
        <v>4.1121204124690225E-2</v>
      </c>
      <c r="AO26" s="9">
        <v>1935.815467136789</v>
      </c>
      <c r="AP26" s="9">
        <v>3229.3040877211179</v>
      </c>
      <c r="AQ26" s="10">
        <v>0.66818797687234732</v>
      </c>
      <c r="AR26" s="9">
        <v>1165.3239993535565</v>
      </c>
      <c r="AS26" s="9">
        <v>1312.2312323550104</v>
      </c>
      <c r="AT26" s="10">
        <v>0.12606556896017618</v>
      </c>
      <c r="AU26" s="9">
        <v>1776.9762375224955</v>
      </c>
      <c r="AV26" s="9">
        <v>2492.6454399507875</v>
      </c>
      <c r="AW26" s="10">
        <v>0.40274551078189758</v>
      </c>
      <c r="AZ26" s="4"/>
      <c r="BC26" s="4"/>
      <c r="BF26" s="4"/>
      <c r="BI26" s="4"/>
      <c r="BL26" s="4"/>
      <c r="BO26" s="4"/>
      <c r="BR26" s="4"/>
      <c r="BU26" s="4"/>
      <c r="BX26" s="4"/>
      <c r="CA26" s="4"/>
      <c r="CD26" s="4"/>
      <c r="CG26" s="4"/>
      <c r="CJ26" s="4"/>
      <c r="CM26" s="4"/>
    </row>
    <row r="27" spans="2:91" s="3" customFormat="1" ht="22.5" customHeight="1" x14ac:dyDescent="0.25">
      <c r="B27" s="8" t="s">
        <v>12</v>
      </c>
      <c r="C27" s="8">
        <v>8.0532086724199158E-3</v>
      </c>
      <c r="D27" s="9">
        <v>160903.72314450552</v>
      </c>
      <c r="E27" s="9">
        <v>17330.376122882681</v>
      </c>
      <c r="F27" s="9">
        <v>19897.574589535667</v>
      </c>
      <c r="G27" s="10">
        <v>0.14813287654289908</v>
      </c>
      <c r="H27" s="9">
        <v>12300.590972549378</v>
      </c>
      <c r="I27" s="9">
        <v>13423.886474894796</v>
      </c>
      <c r="J27" s="10">
        <v>9.1320449956609373E-2</v>
      </c>
      <c r="K27" s="9">
        <v>7996.7017627251898</v>
      </c>
      <c r="L27" s="9">
        <v>9035.4806348328457</v>
      </c>
      <c r="M27" s="10">
        <v>0.12990091451824393</v>
      </c>
      <c r="N27" s="9">
        <v>4216.8037102201051</v>
      </c>
      <c r="O27" s="9">
        <v>5589.8538302740772</v>
      </c>
      <c r="P27" s="10">
        <v>0.32561395180102015</v>
      </c>
      <c r="Q27" s="9">
        <v>5896.773097346284</v>
      </c>
      <c r="R27" s="9">
        <v>6316.6087911468885</v>
      </c>
      <c r="S27" s="10">
        <v>7.1197532424902565E-2</v>
      </c>
      <c r="T27" s="9">
        <v>5909.5216342806734</v>
      </c>
      <c r="U27" s="9">
        <v>6381.0760159617239</v>
      </c>
      <c r="V27" s="10">
        <v>7.9795694281851848E-2</v>
      </c>
      <c r="W27" s="9">
        <v>4299.5889253030555</v>
      </c>
      <c r="X27" s="9">
        <v>4656.2107685537403</v>
      </c>
      <c r="Y27" s="10">
        <v>8.2943241655491162E-2</v>
      </c>
      <c r="Z27" s="9">
        <v>6767.5659696116636</v>
      </c>
      <c r="AA27" s="9">
        <v>7903.6124776251618</v>
      </c>
      <c r="AB27" s="10">
        <v>0.16786633674716689</v>
      </c>
      <c r="AC27" s="9">
        <v>4868.9838592777442</v>
      </c>
      <c r="AD27" s="9">
        <v>5856.2152130398999</v>
      </c>
      <c r="AE27" s="10">
        <v>0.20275921676778763</v>
      </c>
      <c r="AF27" s="9">
        <v>4482.5487506377913</v>
      </c>
      <c r="AG27" s="9">
        <v>4963.1321599703278</v>
      </c>
      <c r="AH27" s="10">
        <v>0.10721208760175949</v>
      </c>
      <c r="AI27" s="9">
        <v>5072.115331282479</v>
      </c>
      <c r="AJ27" s="9">
        <v>5495.2653368748233</v>
      </c>
      <c r="AK27" s="10">
        <v>8.3426731837612067E-2</v>
      </c>
      <c r="AL27" s="9">
        <v>4247.0529509923463</v>
      </c>
      <c r="AM27" s="9">
        <v>4374.7199497570718</v>
      </c>
      <c r="AN27" s="10">
        <v>3.0060138227119504E-2</v>
      </c>
      <c r="AO27" s="9">
        <v>1335.7280613207263</v>
      </c>
      <c r="AP27" s="9">
        <v>2758.843418049747</v>
      </c>
      <c r="AQ27" s="10">
        <v>1.065422968895247</v>
      </c>
      <c r="AR27" s="9">
        <v>3352.676805712395</v>
      </c>
      <c r="AS27" s="9">
        <v>3773.4748690958268</v>
      </c>
      <c r="AT27" s="10">
        <v>0.12551107302274489</v>
      </c>
      <c r="AU27" s="9">
        <v>2922.8138860957174</v>
      </c>
      <c r="AV27" s="9">
        <v>3968.9284345361198</v>
      </c>
      <c r="AW27" s="10">
        <v>0.35791350021187895</v>
      </c>
      <c r="AZ27" s="4"/>
      <c r="BC27" s="4"/>
      <c r="BF27" s="4"/>
      <c r="BI27" s="4"/>
      <c r="BL27" s="4"/>
      <c r="BO27" s="4"/>
      <c r="BR27" s="4"/>
      <c r="BU27" s="4"/>
      <c r="BX27" s="4"/>
      <c r="CA27" s="4"/>
      <c r="CD27" s="4"/>
      <c r="CG27" s="4"/>
      <c r="CJ27" s="4"/>
      <c r="CM27" s="4"/>
    </row>
    <row r="28" spans="2:91" s="3" customFormat="1" ht="22.5" customHeight="1" x14ac:dyDescent="0.25">
      <c r="B28" s="8" t="s">
        <v>21</v>
      </c>
      <c r="C28" s="8">
        <v>8.2658152830249014E-3</v>
      </c>
      <c r="D28" s="9">
        <v>122442.91301454067</v>
      </c>
      <c r="E28" s="9">
        <v>13456.030642554641</v>
      </c>
      <c r="F28" s="9">
        <v>15746.318775028187</v>
      </c>
      <c r="G28" s="10">
        <v>0.17020532973747238</v>
      </c>
      <c r="H28" s="9">
        <v>7821.4077907172468</v>
      </c>
      <c r="I28" s="9">
        <v>9001.6396040681448</v>
      </c>
      <c r="J28" s="10">
        <v>0.15089761906438937</v>
      </c>
      <c r="K28" s="9">
        <v>4820.1526895310008</v>
      </c>
      <c r="L28" s="9">
        <v>5753.3432132546941</v>
      </c>
      <c r="M28" s="10">
        <v>0.19360185949098896</v>
      </c>
      <c r="N28" s="9">
        <v>4087.4969156466873</v>
      </c>
      <c r="O28" s="9">
        <v>4999.665766698402</v>
      </c>
      <c r="P28" s="10">
        <v>0.22316074357389448</v>
      </c>
      <c r="Q28" s="9">
        <v>3790.1082224182883</v>
      </c>
      <c r="R28" s="9">
        <v>4421.5832681635975</v>
      </c>
      <c r="S28" s="10">
        <v>0.16661134951507917</v>
      </c>
      <c r="T28" s="9">
        <v>2494.940100444584</v>
      </c>
      <c r="U28" s="9">
        <v>3022.956800796765</v>
      </c>
      <c r="V28" s="10">
        <v>0.21163502092017827</v>
      </c>
      <c r="W28" s="9">
        <v>4066.2132143773188</v>
      </c>
      <c r="X28" s="9">
        <v>4802.0314449413536</v>
      </c>
      <c r="Y28" s="10">
        <v>0.18095908693679119</v>
      </c>
      <c r="Z28" s="9">
        <v>2772.8308664883011</v>
      </c>
      <c r="AA28" s="9">
        <v>3392.3728605075703</v>
      </c>
      <c r="AB28" s="10">
        <v>0.22343302705797519</v>
      </c>
      <c r="AC28" s="9">
        <v>5357.6160880003608</v>
      </c>
      <c r="AD28" s="9">
        <v>6370.5906948120628</v>
      </c>
      <c r="AE28" s="10">
        <v>0.18907189133624125</v>
      </c>
      <c r="AF28" s="9">
        <v>2187.0405751431358</v>
      </c>
      <c r="AG28" s="9">
        <v>3041.2731462799275</v>
      </c>
      <c r="AH28" s="10">
        <v>0.39058835068978293</v>
      </c>
      <c r="AI28" s="9">
        <v>4035.1309400040918</v>
      </c>
      <c r="AJ28" s="9">
        <v>4449.2297838597042</v>
      </c>
      <c r="AK28" s="10">
        <v>0.10262339686433886</v>
      </c>
      <c r="AL28" s="9">
        <v>2701.2094559912471</v>
      </c>
      <c r="AM28" s="9">
        <v>3089.04583422734</v>
      </c>
      <c r="AN28" s="10">
        <v>0.1435787874116452</v>
      </c>
      <c r="AO28" s="9">
        <v>2647.3611055688921</v>
      </c>
      <c r="AP28" s="9">
        <v>3990.6031164081742</v>
      </c>
      <c r="AQ28" s="10">
        <v>0.50738904035935528</v>
      </c>
      <c r="AR28" s="9">
        <v>2898.1657347033442</v>
      </c>
      <c r="AS28" s="9">
        <v>3310.8816420631724</v>
      </c>
      <c r="AT28" s="10">
        <v>0.1424059026086284</v>
      </c>
      <c r="AU28" s="9">
        <v>2825.0254498567365</v>
      </c>
      <c r="AV28" s="9">
        <v>4264.2232697846603</v>
      </c>
      <c r="AW28" s="10">
        <v>0.50944596623046667</v>
      </c>
      <c r="AZ28" s="4"/>
      <c r="BC28" s="4"/>
      <c r="BF28" s="4"/>
      <c r="BI28" s="4"/>
      <c r="BL28" s="4"/>
      <c r="BO28" s="4"/>
      <c r="BR28" s="4"/>
      <c r="BU28" s="4"/>
      <c r="BX28" s="4"/>
      <c r="CA28" s="4"/>
      <c r="CD28" s="4"/>
      <c r="CG28" s="4"/>
      <c r="CJ28" s="4"/>
      <c r="CM28" s="4"/>
    </row>
    <row r="29" spans="2:91" s="3" customFormat="1" ht="22.5" customHeight="1" x14ac:dyDescent="0.25">
      <c r="B29" s="8" t="s">
        <v>9</v>
      </c>
      <c r="C29" s="8">
        <v>7.2200526691473584E-3</v>
      </c>
      <c r="D29" s="9">
        <v>71005.017302018401</v>
      </c>
      <c r="E29" s="9">
        <v>6656.4386915001687</v>
      </c>
      <c r="F29" s="9">
        <v>7038.2742756485222</v>
      </c>
      <c r="G29" s="10">
        <v>5.73633442513235E-2</v>
      </c>
      <c r="H29" s="9">
        <v>7079.0705233761191</v>
      </c>
      <c r="I29" s="9">
        <v>7559.0565862332496</v>
      </c>
      <c r="J29" s="10">
        <v>6.7803543031835334E-2</v>
      </c>
      <c r="K29" s="9">
        <v>2790.7305511677673</v>
      </c>
      <c r="L29" s="9">
        <v>3049.6002348515663</v>
      </c>
      <c r="M29" s="10">
        <v>9.2760543856688749E-2</v>
      </c>
      <c r="N29" s="9">
        <v>2359.4779305525954</v>
      </c>
      <c r="O29" s="9">
        <v>2757.6603578927911</v>
      </c>
      <c r="P29" s="10">
        <v>0.16875869961917411</v>
      </c>
      <c r="Q29" s="9">
        <v>1957.4943829711822</v>
      </c>
      <c r="R29" s="9">
        <v>2192.5062350975418</v>
      </c>
      <c r="S29" s="10">
        <v>0.12005748479832001</v>
      </c>
      <c r="T29" s="9">
        <v>1655.4384794369796</v>
      </c>
      <c r="U29" s="9">
        <v>1880.7801061616751</v>
      </c>
      <c r="V29" s="10">
        <v>0.13612201813826097</v>
      </c>
      <c r="W29" s="9">
        <v>1733.1312568309006</v>
      </c>
      <c r="X29" s="9">
        <v>2018.4585160550794</v>
      </c>
      <c r="Y29" s="10">
        <v>0.16463107343982175</v>
      </c>
      <c r="Z29" s="9">
        <v>1899.0492813666372</v>
      </c>
      <c r="AA29" s="9">
        <v>2151.7950953766358</v>
      </c>
      <c r="AB29" s="10">
        <v>0.13309070832964998</v>
      </c>
      <c r="AC29" s="9">
        <v>2825.6915772971638</v>
      </c>
      <c r="AD29" s="9">
        <v>3049.0278077682387</v>
      </c>
      <c r="AE29" s="10">
        <v>7.9037723814394889E-2</v>
      </c>
      <c r="AF29" s="9">
        <v>1383.506803057569</v>
      </c>
      <c r="AG29" s="9">
        <v>2081.3825225079941</v>
      </c>
      <c r="AH29" s="10">
        <v>0.50442521707020904</v>
      </c>
      <c r="AI29" s="9">
        <v>2115.2670169570247</v>
      </c>
      <c r="AJ29" s="9">
        <v>2287.4438035900666</v>
      </c>
      <c r="AK29" s="10">
        <v>8.1397187803141646E-2</v>
      </c>
      <c r="AL29" s="9">
        <v>2516.2581243439813</v>
      </c>
      <c r="AM29" s="9">
        <v>2466.8044142885606</v>
      </c>
      <c r="AN29" s="10">
        <v>-1.9653671289512009E-2</v>
      </c>
      <c r="AO29" s="9">
        <v>1139.5211096264027</v>
      </c>
      <c r="AP29" s="9">
        <v>1845.1984792552544</v>
      </c>
      <c r="AQ29" s="10">
        <v>0.61927538126977866</v>
      </c>
      <c r="AR29" s="9">
        <v>1038.8652856572501</v>
      </c>
      <c r="AS29" s="9">
        <v>1322.9589795520612</v>
      </c>
      <c r="AT29" s="10">
        <v>0.27346538364218809</v>
      </c>
      <c r="AU29" s="9">
        <v>1350.45879883413</v>
      </c>
      <c r="AV29" s="9">
        <v>1559.8544521918168</v>
      </c>
      <c r="AW29" s="10">
        <v>0.15505519571456827</v>
      </c>
      <c r="AZ29" s="4"/>
      <c r="BC29" s="4"/>
      <c r="BF29" s="4"/>
      <c r="BI29" s="4"/>
      <c r="BL29" s="4"/>
      <c r="BO29" s="4"/>
      <c r="BR29" s="4"/>
      <c r="BU29" s="4"/>
      <c r="BX29" s="4"/>
      <c r="CA29" s="4"/>
      <c r="CD29" s="4"/>
      <c r="CG29" s="4"/>
      <c r="CJ29" s="4"/>
      <c r="CM29" s="4"/>
    </row>
    <row r="30" spans="2:91" s="3" customFormat="1" ht="22.5" customHeight="1" x14ac:dyDescent="0.25">
      <c r="B30" s="8" t="s">
        <v>3</v>
      </c>
      <c r="C30" s="8">
        <v>6.4419466087722727E-3</v>
      </c>
      <c r="D30" s="9">
        <v>139513.56410429021</v>
      </c>
      <c r="E30" s="9">
        <v>16530.354789014691</v>
      </c>
      <c r="F30" s="9">
        <v>16285.055301257808</v>
      </c>
      <c r="G30" s="10">
        <v>-1.4839335930036945E-2</v>
      </c>
      <c r="H30" s="9">
        <v>13864.773420631131</v>
      </c>
      <c r="I30" s="9">
        <v>13961.369632721797</v>
      </c>
      <c r="J30" s="10">
        <v>6.9670242102137792E-3</v>
      </c>
      <c r="K30" s="9">
        <v>5384.7527429146085</v>
      </c>
      <c r="L30" s="9">
        <v>5362.0212135696929</v>
      </c>
      <c r="M30" s="10">
        <v>-4.2214620485270249E-3</v>
      </c>
      <c r="N30" s="9">
        <v>7055.4639457952762</v>
      </c>
      <c r="O30" s="9">
        <v>6967.466857667333</v>
      </c>
      <c r="P30" s="10">
        <v>-1.2472190178278164E-2</v>
      </c>
      <c r="Q30" s="9">
        <v>4102.5475257438911</v>
      </c>
      <c r="R30" s="9">
        <v>4052.2669290980184</v>
      </c>
      <c r="S30" s="10">
        <v>-1.2255944953801778E-2</v>
      </c>
      <c r="T30" s="9">
        <v>3526.8763269966694</v>
      </c>
      <c r="U30" s="9">
        <v>3556.4460371934597</v>
      </c>
      <c r="V30" s="10">
        <v>8.3841074807322613E-3</v>
      </c>
      <c r="W30" s="9">
        <v>5029.4344882396044</v>
      </c>
      <c r="X30" s="9">
        <v>5041.0116040579323</v>
      </c>
      <c r="Y30" s="10">
        <v>2.3018722771712685E-3</v>
      </c>
      <c r="Z30" s="9">
        <v>4411.3531012512367</v>
      </c>
      <c r="AA30" s="9">
        <v>4291.2932945233779</v>
      </c>
      <c r="AB30" s="10">
        <v>-2.7216095373051141E-2</v>
      </c>
      <c r="AC30" s="9">
        <v>5719.5838480312514</v>
      </c>
      <c r="AD30" s="9">
        <v>5809.4733080872365</v>
      </c>
      <c r="AE30" s="10">
        <v>1.5716083974697925E-2</v>
      </c>
      <c r="AF30" s="9">
        <v>1935.6140497799161</v>
      </c>
      <c r="AG30" s="9">
        <v>2725.9943247034862</v>
      </c>
      <c r="AH30" s="10">
        <v>0.40833567777286928</v>
      </c>
      <c r="AI30" s="9">
        <v>3915.3974843124147</v>
      </c>
      <c r="AJ30" s="9">
        <v>3663.362860598832</v>
      </c>
      <c r="AK30" s="10">
        <v>-6.4370124546331398E-2</v>
      </c>
      <c r="AL30" s="9">
        <v>3755.0481077283648</v>
      </c>
      <c r="AM30" s="9">
        <v>3459.5878680698288</v>
      </c>
      <c r="AN30" s="10">
        <v>-7.8683476531350216E-2</v>
      </c>
      <c r="AO30" s="9">
        <v>2057.5330433394088</v>
      </c>
      <c r="AP30" s="9">
        <v>4280.4690467328783</v>
      </c>
      <c r="AQ30" s="10">
        <v>1.0803889690080548</v>
      </c>
      <c r="AR30" s="9">
        <v>4459.8223392382688</v>
      </c>
      <c r="AS30" s="9">
        <v>4394.5330906732024</v>
      </c>
      <c r="AT30" s="10">
        <v>-1.4639428120407527E-2</v>
      </c>
      <c r="AU30" s="9">
        <v>4110.4397100116412</v>
      </c>
      <c r="AV30" s="9">
        <v>4746.9241834333898</v>
      </c>
      <c r="AW30" s="10">
        <v>0.1548458360480236</v>
      </c>
      <c r="AZ30" s="4"/>
      <c r="BC30" s="4"/>
      <c r="BF30" s="4"/>
      <c r="BI30" s="4"/>
      <c r="BL30" s="4"/>
      <c r="BO30" s="4"/>
      <c r="BR30" s="4"/>
      <c r="BU30" s="4"/>
      <c r="BX30" s="4"/>
      <c r="CA30" s="4"/>
      <c r="CD30" s="4"/>
      <c r="CG30" s="4"/>
      <c r="CJ30" s="4"/>
      <c r="CM30" s="4"/>
    </row>
    <row r="31" spans="2:91" s="3" customFormat="1" ht="22.5" customHeight="1" x14ac:dyDescent="0.25">
      <c r="B31" s="8" t="s">
        <v>13</v>
      </c>
      <c r="C31" s="8">
        <v>5.5704638218132827E-3</v>
      </c>
      <c r="D31" s="9">
        <v>110308.36525962713</v>
      </c>
      <c r="E31" s="9">
        <v>13081.413224548316</v>
      </c>
      <c r="F31" s="9">
        <v>13925.165319619235</v>
      </c>
      <c r="G31" s="10">
        <v>6.4500072017261045E-2</v>
      </c>
      <c r="H31" s="9">
        <v>10583.996463606847</v>
      </c>
      <c r="I31" s="9">
        <v>11295.132232583561</v>
      </c>
      <c r="J31" s="10">
        <v>6.7189720954835774E-2</v>
      </c>
      <c r="K31" s="9">
        <v>3403.7863224615994</v>
      </c>
      <c r="L31" s="9">
        <v>3820.8463084784739</v>
      </c>
      <c r="M31" s="10">
        <v>0.12252825133725165</v>
      </c>
      <c r="N31" s="9">
        <v>4841.7719019757678</v>
      </c>
      <c r="O31" s="9">
        <v>5684.0013639576437</v>
      </c>
      <c r="P31" s="10">
        <v>0.17395066910074597</v>
      </c>
      <c r="Q31" s="9">
        <v>2933.9936211017493</v>
      </c>
      <c r="R31" s="9">
        <v>3186.7715194531088</v>
      </c>
      <c r="S31" s="10">
        <v>8.6154890226529668E-2</v>
      </c>
      <c r="T31" s="9">
        <v>2735.5578797956882</v>
      </c>
      <c r="U31" s="9">
        <v>3019.5701322949899</v>
      </c>
      <c r="V31" s="10">
        <v>0.10382242488706317</v>
      </c>
      <c r="W31" s="9">
        <v>3468.5050134863809</v>
      </c>
      <c r="X31" s="9">
        <v>3681.1425004159692</v>
      </c>
      <c r="Y31" s="10">
        <v>6.1305226921340106E-2</v>
      </c>
      <c r="Z31" s="9">
        <v>2739.6943160470264</v>
      </c>
      <c r="AA31" s="9">
        <v>2970.7797727585498</v>
      </c>
      <c r="AB31" s="10">
        <v>8.4347167988049643E-2</v>
      </c>
      <c r="AC31" s="9">
        <v>3957.3411179491131</v>
      </c>
      <c r="AD31" s="9">
        <v>4621.4971524710108</v>
      </c>
      <c r="AE31" s="10">
        <v>0.16782885647879042</v>
      </c>
      <c r="AF31" s="9">
        <v>1635.8000644247877</v>
      </c>
      <c r="AG31" s="9">
        <v>2334.3923483835279</v>
      </c>
      <c r="AH31" s="10">
        <v>0.42706459007531161</v>
      </c>
      <c r="AI31" s="9">
        <v>2741.1403457635129</v>
      </c>
      <c r="AJ31" s="9">
        <v>2945.5656916713515</v>
      </c>
      <c r="AK31" s="10">
        <v>7.4576752782389288E-2</v>
      </c>
      <c r="AL31" s="9">
        <v>3124.2801663391688</v>
      </c>
      <c r="AM31" s="9">
        <v>3070.4800983405294</v>
      </c>
      <c r="AN31" s="10">
        <v>-1.7219988328280755E-2</v>
      </c>
      <c r="AO31" s="9">
        <v>1285.9134260729434</v>
      </c>
      <c r="AP31" s="9">
        <v>3515.0303147511645</v>
      </c>
      <c r="AQ31" s="10">
        <v>1.733489085253376</v>
      </c>
      <c r="AR31" s="9">
        <v>2824.5634936381448</v>
      </c>
      <c r="AS31" s="9">
        <v>3118.4521435946913</v>
      </c>
      <c r="AT31" s="10">
        <v>0.10404745746324395</v>
      </c>
      <c r="AU31" s="9">
        <v>2688.3258723356262</v>
      </c>
      <c r="AV31" s="9">
        <v>3847.1185070615848</v>
      </c>
      <c r="AW31" s="10">
        <v>0.43104619371132857</v>
      </c>
      <c r="AZ31" s="4"/>
      <c r="BC31" s="4"/>
      <c r="BF31" s="4"/>
      <c r="BI31" s="4"/>
      <c r="BL31" s="4"/>
      <c r="BO31" s="4"/>
      <c r="BR31" s="4"/>
      <c r="BU31" s="4"/>
      <c r="BX31" s="4"/>
      <c r="CA31" s="4"/>
      <c r="CD31" s="4"/>
      <c r="CG31" s="4"/>
      <c r="CJ31" s="4"/>
      <c r="CM31" s="4"/>
    </row>
    <row r="32" spans="2:91" s="3" customFormat="1" ht="22.5" customHeight="1" x14ac:dyDescent="0.25">
      <c r="B32" s="8" t="s">
        <v>24</v>
      </c>
      <c r="C32" s="8">
        <v>4.0424747887276525E-3</v>
      </c>
      <c r="D32" s="9">
        <v>174339.92026383505</v>
      </c>
      <c r="E32" s="9">
        <v>22526.348125439501</v>
      </c>
      <c r="F32" s="9">
        <v>26496.858398559762</v>
      </c>
      <c r="G32" s="10">
        <v>0.17626071705054924</v>
      </c>
      <c r="H32" s="9">
        <v>8971.8416830642345</v>
      </c>
      <c r="I32" s="9">
        <v>10574.632545146023</v>
      </c>
      <c r="J32" s="10">
        <v>0.17864680616325512</v>
      </c>
      <c r="K32" s="9">
        <v>6603.9975009978225</v>
      </c>
      <c r="L32" s="9">
        <v>8123.3638336545973</v>
      </c>
      <c r="M32" s="10">
        <v>0.23006767225869007</v>
      </c>
      <c r="N32" s="9">
        <v>5313.7472528422622</v>
      </c>
      <c r="O32" s="9">
        <v>6852.9265041351991</v>
      </c>
      <c r="P32" s="10">
        <v>0.28965985359383573</v>
      </c>
      <c r="Q32" s="9">
        <v>5041.4132741308676</v>
      </c>
      <c r="R32" s="9">
        <v>6926.4683091024581</v>
      </c>
      <c r="S32" s="10">
        <v>0.37391400634509009</v>
      </c>
      <c r="T32" s="9">
        <v>3958.801444339208</v>
      </c>
      <c r="U32" s="9">
        <v>5021.3613260106995</v>
      </c>
      <c r="V32" s="10">
        <v>0.26840443922512791</v>
      </c>
      <c r="W32" s="9">
        <v>5689.8138469869182</v>
      </c>
      <c r="X32" s="9">
        <v>9491.4415609638763</v>
      </c>
      <c r="Y32" s="10">
        <v>0.66814623750654634</v>
      </c>
      <c r="Z32" s="9">
        <v>3913.8463553862739</v>
      </c>
      <c r="AA32" s="9">
        <v>4762.1791328501622</v>
      </c>
      <c r="AB32" s="10">
        <v>0.21675168119372001</v>
      </c>
      <c r="AC32" s="9">
        <v>6180.6922987337366</v>
      </c>
      <c r="AD32" s="9">
        <v>7175.7234399542067</v>
      </c>
      <c r="AE32" s="10">
        <v>0.16099024075738666</v>
      </c>
      <c r="AF32" s="9">
        <v>3950.7432126660428</v>
      </c>
      <c r="AG32" s="9">
        <v>5073.891899830769</v>
      </c>
      <c r="AH32" s="10">
        <v>0.2842879495594457</v>
      </c>
      <c r="AI32" s="9">
        <v>5077.63482119331</v>
      </c>
      <c r="AJ32" s="9">
        <v>5819.7463178389753</v>
      </c>
      <c r="AK32" s="10">
        <v>0.1461529871246745</v>
      </c>
      <c r="AL32" s="9">
        <v>3843.8715151919741</v>
      </c>
      <c r="AM32" s="9">
        <v>4564.0593808758067</v>
      </c>
      <c r="AN32" s="10">
        <v>0.18736002565056187</v>
      </c>
      <c r="AO32" s="9">
        <v>3264.140939700585</v>
      </c>
      <c r="AP32" s="9">
        <v>3691.3457225261268</v>
      </c>
      <c r="AQ32" s="10">
        <v>0.13087816694113963</v>
      </c>
      <c r="AR32" s="9">
        <v>2900.3759520280969</v>
      </c>
      <c r="AS32" s="9">
        <v>3939.2262401038247</v>
      </c>
      <c r="AT32" s="10">
        <v>0.35817780358760332</v>
      </c>
      <c r="AU32" s="9">
        <v>2555.7676879911714</v>
      </c>
      <c r="AV32" s="9">
        <v>3501.9514311918001</v>
      </c>
      <c r="AW32" s="10">
        <v>0.37021508161578143</v>
      </c>
      <c r="AZ32" s="4"/>
      <c r="BC32" s="4"/>
      <c r="BF32" s="4"/>
      <c r="BI32" s="4"/>
      <c r="BL32" s="4"/>
      <c r="BO32" s="4"/>
      <c r="BR32" s="4"/>
      <c r="BU32" s="4"/>
      <c r="BX32" s="4"/>
      <c r="CA32" s="4"/>
      <c r="CD32" s="4"/>
      <c r="CG32" s="4"/>
      <c r="CJ32" s="4"/>
      <c r="CM32" s="4"/>
    </row>
    <row r="33" spans="2:94" s="3" customFormat="1" ht="29.25" customHeight="1" x14ac:dyDescent="0.25">
      <c r="B33" s="11" t="s">
        <v>26</v>
      </c>
      <c r="C33" s="11">
        <v>1</v>
      </c>
      <c r="D33" s="9">
        <v>138471.29374063353</v>
      </c>
      <c r="E33" s="9">
        <v>14216.111688945935</v>
      </c>
      <c r="F33" s="12">
        <v>15899.126737985234</v>
      </c>
      <c r="G33" s="10">
        <v>0.11838786060944972</v>
      </c>
      <c r="H33" s="9">
        <v>9687.9989442992537</v>
      </c>
      <c r="I33" s="12">
        <v>10769.969778158678</v>
      </c>
      <c r="J33" s="10">
        <v>0.11168155984328343</v>
      </c>
      <c r="K33" s="9">
        <v>661.55135777909675</v>
      </c>
      <c r="L33" s="9">
        <v>791.56281770510589</v>
      </c>
      <c r="M33" s="10">
        <v>0.19652511992791077</v>
      </c>
      <c r="N33" s="9">
        <v>4593.277524360049</v>
      </c>
      <c r="O33" s="12">
        <v>5914.5091817624398</v>
      </c>
      <c r="P33" s="10">
        <v>0.28764463945306007</v>
      </c>
      <c r="Q33" s="9">
        <v>5112.9397116142345</v>
      </c>
      <c r="R33" s="12">
        <v>5704.7447124664386</v>
      </c>
      <c r="S33" s="10">
        <v>0.11574652435425681</v>
      </c>
      <c r="T33" s="9">
        <v>4674.4400956657391</v>
      </c>
      <c r="U33" s="12">
        <v>5251.8272513879947</v>
      </c>
      <c r="V33" s="10">
        <v>0.12352006741034582</v>
      </c>
      <c r="W33" s="9">
        <v>4434.4372923913106</v>
      </c>
      <c r="X33" s="12">
        <v>5039.1772318844151</v>
      </c>
      <c r="Y33" s="10">
        <v>0.13637354631910759</v>
      </c>
      <c r="Z33" s="9">
        <v>4350.7772974613981</v>
      </c>
      <c r="AA33" s="12">
        <v>4894.4485657970217</v>
      </c>
      <c r="AB33" s="10">
        <v>0.12495957185692919</v>
      </c>
      <c r="AC33" s="9">
        <v>4043.9559751558886</v>
      </c>
      <c r="AD33" s="12">
        <v>4650.0906600981534</v>
      </c>
      <c r="AE33" s="10">
        <v>0.14988656866347294</v>
      </c>
      <c r="AF33" s="9">
        <v>3281.3380499526902</v>
      </c>
      <c r="AG33" s="12">
        <v>4510.7656728997054</v>
      </c>
      <c r="AH33" s="10">
        <v>0.3746726500686941</v>
      </c>
      <c r="AI33" s="9">
        <v>3960.4124937259476</v>
      </c>
      <c r="AJ33" s="12">
        <v>4377.1507876811938</v>
      </c>
      <c r="AK33" s="10">
        <v>0.10522598204491063</v>
      </c>
      <c r="AL33" s="9">
        <v>3768.2047612435222</v>
      </c>
      <c r="AM33" s="12">
        <v>4009.2692581907781</v>
      </c>
      <c r="AN33" s="10">
        <v>6.3973300874367478E-2</v>
      </c>
      <c r="AO33" s="9">
        <v>1670.8301825944054</v>
      </c>
      <c r="AP33" s="12">
        <v>3482.6707034919459</v>
      </c>
      <c r="AQ33" s="10">
        <v>1.084395374091327</v>
      </c>
      <c r="AR33" s="9">
        <v>2949.679629508943</v>
      </c>
      <c r="AS33" s="12">
        <v>3474.0359009546178</v>
      </c>
      <c r="AT33" s="10">
        <v>0.17776719417253073</v>
      </c>
      <c r="AU33" s="9">
        <v>2571.3849892655362</v>
      </c>
      <c r="AV33" s="12">
        <v>3443.7649930591979</v>
      </c>
      <c r="AW33" s="10">
        <v>0.33926464043131843</v>
      </c>
      <c r="AZ33" s="4"/>
      <c r="BC33" s="4"/>
      <c r="BF33" s="4"/>
      <c r="BI33" s="4"/>
      <c r="BL33" s="4"/>
      <c r="BO33" s="4"/>
      <c r="BR33" s="4"/>
      <c r="BU33" s="4"/>
      <c r="BX33" s="4"/>
      <c r="CA33" s="4"/>
      <c r="CD33" s="4"/>
      <c r="CG33" s="4"/>
      <c r="CJ33" s="4"/>
      <c r="CM33" s="4"/>
      <c r="CP33" s="4"/>
    </row>
    <row r="408" spans="2:94" s="3" customFormat="1" x14ac:dyDescent="0.25">
      <c r="B408" s="13" t="s">
        <v>10</v>
      </c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  <c r="AI408" s="13"/>
      <c r="AJ408" s="13"/>
      <c r="AK408" s="13"/>
      <c r="AL408" s="13"/>
      <c r="AM408" s="13"/>
      <c r="AN408" s="13"/>
      <c r="AO408" s="13"/>
      <c r="AP408" s="13"/>
      <c r="AQ408" s="13"/>
      <c r="AR408" s="13"/>
      <c r="AS408" s="13"/>
      <c r="AT408" s="13"/>
      <c r="AU408" s="13"/>
      <c r="AV408" s="13"/>
      <c r="AW408" s="13"/>
      <c r="AZ408" s="4"/>
      <c r="BC408" s="4"/>
      <c r="BF408" s="4"/>
      <c r="BI408" s="4"/>
      <c r="BL408" s="4"/>
      <c r="BO408" s="4"/>
      <c r="BR408" s="4"/>
      <c r="BU408" s="4"/>
      <c r="BX408" s="4"/>
      <c r="CA408" s="4"/>
      <c r="CD408" s="4"/>
      <c r="CG408" s="4"/>
      <c r="CJ408" s="4"/>
      <c r="CM408" s="4"/>
      <c r="CP408" s="4"/>
    </row>
    <row r="409" spans="2:94" s="3" customFormat="1" x14ac:dyDescent="0.25">
      <c r="B409" s="13" t="s">
        <v>2</v>
      </c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  <c r="AI409" s="13"/>
      <c r="AJ409" s="13"/>
      <c r="AK409" s="13"/>
      <c r="AL409" s="13"/>
      <c r="AM409" s="13"/>
      <c r="AN409" s="13"/>
      <c r="AO409" s="13"/>
      <c r="AP409" s="13"/>
      <c r="AQ409" s="13"/>
      <c r="AR409" s="13"/>
      <c r="AS409" s="13"/>
      <c r="AT409" s="13"/>
      <c r="AU409" s="13"/>
      <c r="AV409" s="13"/>
      <c r="AW409" s="13"/>
      <c r="AZ409" s="4"/>
      <c r="BC409" s="4"/>
      <c r="BF409" s="4"/>
      <c r="BI409" s="4"/>
      <c r="BL409" s="4"/>
      <c r="BO409" s="4"/>
      <c r="BR409" s="4"/>
      <c r="BU409" s="4"/>
      <c r="BX409" s="4"/>
      <c r="CA409" s="4"/>
      <c r="CD409" s="4"/>
      <c r="CG409" s="4"/>
      <c r="CJ409" s="4"/>
      <c r="CM409" s="4"/>
      <c r="CP409" s="4"/>
    </row>
    <row r="410" spans="2:94" s="3" customFormat="1" x14ac:dyDescent="0.25">
      <c r="B410" s="13" t="s">
        <v>1</v>
      </c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  <c r="AI410" s="13"/>
      <c r="AJ410" s="13"/>
      <c r="AK410" s="13"/>
      <c r="AL410" s="13"/>
      <c r="AM410" s="13"/>
      <c r="AN410" s="13"/>
      <c r="AO410" s="13"/>
      <c r="AP410" s="13"/>
      <c r="AQ410" s="13"/>
      <c r="AR410" s="13"/>
      <c r="AS410" s="13"/>
      <c r="AT410" s="13"/>
      <c r="AU410" s="13"/>
      <c r="AV410" s="13"/>
      <c r="AW410" s="13"/>
      <c r="AZ410" s="4"/>
      <c r="BC410" s="4"/>
      <c r="BF410" s="4"/>
      <c r="BI410" s="4"/>
      <c r="BL410" s="4"/>
      <c r="BO410" s="4"/>
      <c r="BR410" s="4"/>
      <c r="BU410" s="4"/>
      <c r="BX410" s="4"/>
      <c r="CA410" s="4"/>
      <c r="CD410" s="4"/>
      <c r="CG410" s="4"/>
      <c r="CJ410" s="4"/>
      <c r="CM410" s="4"/>
      <c r="CP410" s="4"/>
    </row>
    <row r="411" spans="2:94" s="3" customFormat="1" x14ac:dyDescent="0.25">
      <c r="B411" s="13" t="s">
        <v>6</v>
      </c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  <c r="AI411" s="13"/>
      <c r="AJ411" s="13"/>
      <c r="AK411" s="13"/>
      <c r="AL411" s="13"/>
      <c r="AM411" s="13"/>
      <c r="AN411" s="13"/>
      <c r="AO411" s="13"/>
      <c r="AP411" s="13"/>
      <c r="AQ411" s="13"/>
      <c r="AR411" s="13"/>
      <c r="AS411" s="13"/>
      <c r="AT411" s="13"/>
      <c r="AU411" s="13"/>
      <c r="AV411" s="13"/>
      <c r="AW411" s="13"/>
      <c r="AZ411" s="4"/>
      <c r="BC411" s="4"/>
      <c r="BF411" s="4"/>
      <c r="BI411" s="4"/>
      <c r="BL411" s="4"/>
      <c r="BO411" s="4"/>
      <c r="BR411" s="4"/>
      <c r="BU411" s="4"/>
      <c r="BX411" s="4"/>
      <c r="CA411" s="4"/>
      <c r="CD411" s="4"/>
      <c r="CG411" s="4"/>
      <c r="CJ411" s="4"/>
      <c r="CM411" s="4"/>
      <c r="CP411" s="4"/>
    </row>
    <row r="412" spans="2:94" s="3" customFormat="1" x14ac:dyDescent="0.25">
      <c r="B412" s="13" t="s">
        <v>22</v>
      </c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  <c r="AK412" s="13"/>
      <c r="AL412" s="13"/>
      <c r="AM412" s="13"/>
      <c r="AN412" s="13"/>
      <c r="AO412" s="13"/>
      <c r="AP412" s="13"/>
      <c r="AQ412" s="13"/>
      <c r="AR412" s="13"/>
      <c r="AS412" s="13"/>
      <c r="AT412" s="13"/>
      <c r="AU412" s="13"/>
      <c r="AV412" s="13"/>
      <c r="AW412" s="13"/>
      <c r="AZ412" s="4"/>
      <c r="BC412" s="4"/>
      <c r="BF412" s="4"/>
      <c r="BI412" s="4"/>
      <c r="BL412" s="4"/>
      <c r="BO412" s="4"/>
      <c r="BR412" s="4"/>
      <c r="BU412" s="4"/>
      <c r="BX412" s="4"/>
      <c r="CA412" s="4"/>
      <c r="CD412" s="4"/>
      <c r="CG412" s="4"/>
      <c r="CJ412" s="4"/>
      <c r="CM412" s="4"/>
      <c r="CP412" s="4"/>
    </row>
    <row r="413" spans="2:94" s="3" customFormat="1" x14ac:dyDescent="0.25">
      <c r="B413" s="13" t="s">
        <v>14</v>
      </c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3"/>
      <c r="AL413" s="13"/>
      <c r="AM413" s="13"/>
      <c r="AN413" s="13"/>
      <c r="AO413" s="13"/>
      <c r="AP413" s="13"/>
      <c r="AQ413" s="13"/>
      <c r="AR413" s="13"/>
      <c r="AS413" s="13"/>
      <c r="AT413" s="13"/>
      <c r="AU413" s="13"/>
      <c r="AV413" s="13"/>
      <c r="AW413" s="13"/>
      <c r="AZ413" s="4"/>
      <c r="BC413" s="4"/>
      <c r="BF413" s="4"/>
      <c r="BI413" s="4"/>
      <c r="BL413" s="4"/>
      <c r="BO413" s="4"/>
      <c r="BR413" s="4"/>
      <c r="BU413" s="4"/>
      <c r="BX413" s="4"/>
      <c r="CA413" s="4"/>
      <c r="CD413" s="4"/>
      <c r="CG413" s="4"/>
      <c r="CJ413" s="4"/>
      <c r="CM413" s="4"/>
      <c r="CP413" s="4"/>
    </row>
    <row r="414" spans="2:94" s="3" customFormat="1" x14ac:dyDescent="0.25">
      <c r="B414" s="13" t="s">
        <v>25</v>
      </c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  <c r="AL414" s="13"/>
      <c r="AM414" s="13"/>
      <c r="AN414" s="13"/>
      <c r="AO414" s="13"/>
      <c r="AP414" s="13"/>
      <c r="AQ414" s="13"/>
      <c r="AR414" s="13"/>
      <c r="AS414" s="13"/>
      <c r="AT414" s="13"/>
      <c r="AU414" s="13"/>
      <c r="AV414" s="13"/>
      <c r="AW414" s="13"/>
      <c r="AZ414" s="4"/>
      <c r="BC414" s="4"/>
      <c r="BF414" s="4"/>
      <c r="BI414" s="4"/>
      <c r="BL414" s="4"/>
      <c r="BO414" s="4"/>
      <c r="BR414" s="4"/>
      <c r="BU414" s="4"/>
      <c r="BX414" s="4"/>
      <c r="CA414" s="4"/>
      <c r="CD414" s="4"/>
      <c r="CG414" s="4"/>
      <c r="CJ414" s="4"/>
      <c r="CM414" s="4"/>
      <c r="CP414" s="4"/>
    </row>
    <row r="415" spans="2:94" s="3" customFormat="1" x14ac:dyDescent="0.25">
      <c r="B415" s="13" t="s">
        <v>8</v>
      </c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  <c r="AL415" s="13"/>
      <c r="AM415" s="13"/>
      <c r="AN415" s="13"/>
      <c r="AO415" s="13"/>
      <c r="AP415" s="13"/>
      <c r="AQ415" s="13"/>
      <c r="AR415" s="13"/>
      <c r="AS415" s="13"/>
      <c r="AT415" s="13"/>
      <c r="AU415" s="13"/>
      <c r="AV415" s="13"/>
      <c r="AW415" s="13"/>
      <c r="AZ415" s="4"/>
      <c r="BC415" s="4"/>
      <c r="BF415" s="4"/>
      <c r="BI415" s="4"/>
      <c r="BL415" s="4"/>
      <c r="BO415" s="4"/>
      <c r="BR415" s="4"/>
      <c r="BU415" s="4"/>
      <c r="BX415" s="4"/>
      <c r="CA415" s="4"/>
      <c r="CD415" s="4"/>
      <c r="CG415" s="4"/>
      <c r="CJ415" s="4"/>
      <c r="CM415" s="4"/>
      <c r="CP415" s="4"/>
    </row>
    <row r="416" spans="2:94" s="3" customFormat="1" x14ac:dyDescent="0.25">
      <c r="B416" s="13" t="s">
        <v>7</v>
      </c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  <c r="AK416" s="13"/>
      <c r="AL416" s="13"/>
      <c r="AM416" s="13"/>
      <c r="AN416" s="13"/>
      <c r="AO416" s="13"/>
      <c r="AP416" s="13"/>
      <c r="AQ416" s="13"/>
      <c r="AR416" s="13"/>
      <c r="AS416" s="13"/>
      <c r="AT416" s="13"/>
      <c r="AU416" s="13"/>
      <c r="AV416" s="13"/>
      <c r="AW416" s="13"/>
      <c r="AZ416" s="4"/>
      <c r="BC416" s="4"/>
      <c r="BF416" s="4"/>
      <c r="BI416" s="4"/>
      <c r="BL416" s="4"/>
      <c r="BO416" s="4"/>
      <c r="BR416" s="4"/>
      <c r="BU416" s="4"/>
      <c r="BX416" s="4"/>
      <c r="CA416" s="4"/>
      <c r="CD416" s="4"/>
      <c r="CG416" s="4"/>
      <c r="CJ416" s="4"/>
      <c r="CM416" s="4"/>
      <c r="CP416" s="4"/>
    </row>
    <row r="417" spans="2:94" s="3" customFormat="1" x14ac:dyDescent="0.25">
      <c r="B417" s="13" t="s">
        <v>17</v>
      </c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  <c r="AI417" s="13"/>
      <c r="AJ417" s="13"/>
      <c r="AK417" s="13"/>
      <c r="AL417" s="13"/>
      <c r="AM417" s="13"/>
      <c r="AN417" s="13"/>
      <c r="AO417" s="13"/>
      <c r="AP417" s="13"/>
      <c r="AQ417" s="13"/>
      <c r="AR417" s="13"/>
      <c r="AS417" s="13"/>
      <c r="AT417" s="13"/>
      <c r="AU417" s="13"/>
      <c r="AV417" s="13"/>
      <c r="AW417" s="13"/>
      <c r="AZ417" s="4"/>
      <c r="BC417" s="4"/>
      <c r="BF417" s="4"/>
      <c r="BI417" s="4"/>
      <c r="BL417" s="4"/>
      <c r="BO417" s="4"/>
      <c r="BR417" s="4"/>
      <c r="BU417" s="4"/>
      <c r="BX417" s="4"/>
      <c r="CA417" s="4"/>
      <c r="CD417" s="4"/>
      <c r="CG417" s="4"/>
      <c r="CJ417" s="4"/>
      <c r="CM417" s="4"/>
      <c r="CP417" s="4"/>
    </row>
    <row r="418" spans="2:94" s="3" customFormat="1" x14ac:dyDescent="0.25">
      <c r="B418" s="13" t="s">
        <v>4</v>
      </c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  <c r="AK418" s="13"/>
      <c r="AL418" s="13"/>
      <c r="AM418" s="13"/>
      <c r="AN418" s="13"/>
      <c r="AO418" s="13"/>
      <c r="AP418" s="13"/>
      <c r="AQ418" s="13"/>
      <c r="AR418" s="13"/>
      <c r="AS418" s="13"/>
      <c r="AT418" s="13"/>
      <c r="AU418" s="13"/>
      <c r="AV418" s="13"/>
      <c r="AW418" s="13"/>
      <c r="AZ418" s="4"/>
      <c r="BC418" s="4"/>
      <c r="BF418" s="4"/>
      <c r="BI418" s="4"/>
      <c r="BL418" s="4"/>
      <c r="BO418" s="4"/>
      <c r="BR418" s="4"/>
      <c r="BU418" s="4"/>
      <c r="BX418" s="4"/>
      <c r="CA418" s="4"/>
      <c r="CD418" s="4"/>
      <c r="CG418" s="4"/>
      <c r="CJ418" s="4"/>
      <c r="CM418" s="4"/>
      <c r="CP418" s="4"/>
    </row>
    <row r="419" spans="2:94" s="3" customFormat="1" x14ac:dyDescent="0.25">
      <c r="B419" s="13" t="s">
        <v>18</v>
      </c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  <c r="AM419" s="13"/>
      <c r="AN419" s="13"/>
      <c r="AO419" s="13"/>
      <c r="AP419" s="13"/>
      <c r="AQ419" s="13"/>
      <c r="AR419" s="13"/>
      <c r="AS419" s="13"/>
      <c r="AT419" s="13"/>
      <c r="AU419" s="13"/>
      <c r="AV419" s="13"/>
      <c r="AW419" s="13"/>
      <c r="AZ419" s="4"/>
      <c r="BC419" s="4"/>
      <c r="BF419" s="4"/>
      <c r="BI419" s="4"/>
      <c r="BL419" s="4"/>
      <c r="BO419" s="4"/>
      <c r="BR419" s="4"/>
      <c r="BU419" s="4"/>
      <c r="BX419" s="4"/>
      <c r="CA419" s="4"/>
      <c r="CD419" s="4"/>
      <c r="CG419" s="4"/>
      <c r="CJ419" s="4"/>
      <c r="CM419" s="4"/>
      <c r="CP419" s="4"/>
    </row>
    <row r="420" spans="2:94" s="3" customFormat="1" x14ac:dyDescent="0.25">
      <c r="B420" s="13" t="s">
        <v>19</v>
      </c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  <c r="AM420" s="13"/>
      <c r="AN420" s="13"/>
      <c r="AO420" s="13"/>
      <c r="AP420" s="13"/>
      <c r="AQ420" s="13"/>
      <c r="AR420" s="13"/>
      <c r="AS420" s="13"/>
      <c r="AT420" s="13"/>
      <c r="AU420" s="13"/>
      <c r="AV420" s="13"/>
      <c r="AW420" s="13"/>
      <c r="AZ420" s="4"/>
      <c r="BC420" s="4"/>
      <c r="BF420" s="4"/>
      <c r="BI420" s="4"/>
      <c r="BL420" s="4"/>
      <c r="BO420" s="4"/>
      <c r="BR420" s="4"/>
      <c r="BU420" s="4"/>
      <c r="BX420" s="4"/>
      <c r="CA420" s="4"/>
      <c r="CD420" s="4"/>
      <c r="CG420" s="4"/>
      <c r="CJ420" s="4"/>
      <c r="CM420" s="4"/>
      <c r="CP420" s="4"/>
    </row>
    <row r="421" spans="2:94" s="3" customFormat="1" x14ac:dyDescent="0.25">
      <c r="B421" s="13" t="s">
        <v>15</v>
      </c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13"/>
      <c r="AO421" s="13"/>
      <c r="AP421" s="13"/>
      <c r="AQ421" s="13"/>
      <c r="AR421" s="13"/>
      <c r="AS421" s="13"/>
      <c r="AT421" s="13"/>
      <c r="AU421" s="13"/>
      <c r="AV421" s="13"/>
      <c r="AW421" s="13"/>
      <c r="AZ421" s="4"/>
      <c r="BC421" s="4"/>
      <c r="BF421" s="4"/>
      <c r="BI421" s="4"/>
      <c r="BL421" s="4"/>
      <c r="BO421" s="4"/>
      <c r="BR421" s="4"/>
      <c r="BU421" s="4"/>
      <c r="BX421" s="4"/>
      <c r="CA421" s="4"/>
      <c r="CD421" s="4"/>
      <c r="CG421" s="4"/>
      <c r="CJ421" s="4"/>
      <c r="CM421" s="4"/>
      <c r="CP421" s="4"/>
    </row>
    <row r="422" spans="2:94" s="3" customFormat="1" x14ac:dyDescent="0.25">
      <c r="B422" s="13" t="s">
        <v>23</v>
      </c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3"/>
      <c r="AN422" s="13"/>
      <c r="AO422" s="13"/>
      <c r="AP422" s="13"/>
      <c r="AQ422" s="13"/>
      <c r="AR422" s="13"/>
      <c r="AS422" s="13"/>
      <c r="AT422" s="13"/>
      <c r="AU422" s="13"/>
      <c r="AV422" s="13"/>
      <c r="AW422" s="13"/>
      <c r="AZ422" s="4"/>
      <c r="BC422" s="4"/>
      <c r="BF422" s="4"/>
      <c r="BI422" s="4"/>
      <c r="BL422" s="4"/>
      <c r="BO422" s="4"/>
      <c r="BR422" s="4"/>
      <c r="BU422" s="4"/>
      <c r="BX422" s="4"/>
      <c r="CA422" s="4"/>
      <c r="CD422" s="4"/>
      <c r="CG422" s="4"/>
      <c r="CJ422" s="4"/>
      <c r="CM422" s="4"/>
      <c r="CP422" s="4"/>
    </row>
    <row r="423" spans="2:94" s="3" customFormat="1" x14ac:dyDescent="0.25">
      <c r="B423" s="13" t="s">
        <v>5</v>
      </c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3"/>
      <c r="AN423" s="13"/>
      <c r="AO423" s="13"/>
      <c r="AP423" s="13"/>
      <c r="AQ423" s="13"/>
      <c r="AR423" s="13"/>
      <c r="AS423" s="13"/>
      <c r="AT423" s="13"/>
      <c r="AU423" s="13"/>
      <c r="AV423" s="13"/>
      <c r="AW423" s="13"/>
      <c r="AZ423" s="4"/>
      <c r="BC423" s="4"/>
      <c r="BF423" s="4"/>
      <c r="BI423" s="4"/>
      <c r="BL423" s="4"/>
      <c r="BO423" s="4"/>
      <c r="BR423" s="4"/>
      <c r="BU423" s="4"/>
      <c r="BX423" s="4"/>
      <c r="CA423" s="4"/>
      <c r="CD423" s="4"/>
      <c r="CG423" s="4"/>
      <c r="CJ423" s="4"/>
      <c r="CM423" s="4"/>
      <c r="CP423" s="4"/>
    </row>
    <row r="424" spans="2:94" s="3" customFormat="1" x14ac:dyDescent="0.25">
      <c r="B424" s="13" t="s">
        <v>16</v>
      </c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  <c r="AM424" s="13"/>
      <c r="AN424" s="13"/>
      <c r="AO424" s="13"/>
      <c r="AP424" s="13"/>
      <c r="AQ424" s="13"/>
      <c r="AR424" s="13"/>
      <c r="AS424" s="13"/>
      <c r="AT424" s="13"/>
      <c r="AU424" s="13"/>
      <c r="AV424" s="13"/>
      <c r="AW424" s="13"/>
      <c r="AZ424" s="4"/>
      <c r="BC424" s="4"/>
      <c r="BF424" s="4"/>
      <c r="BI424" s="4"/>
      <c r="BL424" s="4"/>
      <c r="BO424" s="4"/>
      <c r="BR424" s="4"/>
      <c r="BU424" s="4"/>
      <c r="BX424" s="4"/>
      <c r="CA424" s="4"/>
      <c r="CD424" s="4"/>
      <c r="CG424" s="4"/>
      <c r="CJ424" s="4"/>
      <c r="CM424" s="4"/>
      <c r="CP424" s="4"/>
    </row>
    <row r="425" spans="2:94" s="3" customFormat="1" x14ac:dyDescent="0.25">
      <c r="B425" s="13" t="s">
        <v>20</v>
      </c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  <c r="AK425" s="13"/>
      <c r="AL425" s="13"/>
      <c r="AM425" s="13"/>
      <c r="AN425" s="13"/>
      <c r="AO425" s="13"/>
      <c r="AP425" s="13"/>
      <c r="AQ425" s="13"/>
      <c r="AR425" s="13"/>
      <c r="AS425" s="13"/>
      <c r="AT425" s="13"/>
      <c r="AU425" s="13"/>
      <c r="AV425" s="13"/>
      <c r="AW425" s="13"/>
      <c r="AZ425" s="4"/>
      <c r="BC425" s="4"/>
      <c r="BF425" s="4"/>
      <c r="BI425" s="4"/>
      <c r="BL425" s="4"/>
      <c r="BO425" s="4"/>
      <c r="BR425" s="4"/>
      <c r="BU425" s="4"/>
      <c r="BX425" s="4"/>
      <c r="CA425" s="4"/>
      <c r="CD425" s="4"/>
      <c r="CG425" s="4"/>
      <c r="CJ425" s="4"/>
      <c r="CM425" s="4"/>
      <c r="CP425" s="4"/>
    </row>
    <row r="426" spans="2:94" s="3" customFormat="1" x14ac:dyDescent="0.25">
      <c r="B426" s="13" t="s">
        <v>11</v>
      </c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  <c r="AI426" s="13"/>
      <c r="AJ426" s="13"/>
      <c r="AK426" s="13"/>
      <c r="AL426" s="13"/>
      <c r="AM426" s="13"/>
      <c r="AN426" s="13"/>
      <c r="AO426" s="13"/>
      <c r="AP426" s="13"/>
      <c r="AQ426" s="13"/>
      <c r="AR426" s="13"/>
      <c r="AS426" s="13"/>
      <c r="AT426" s="13"/>
      <c r="AU426" s="13"/>
      <c r="AV426" s="13"/>
      <c r="AW426" s="13"/>
      <c r="AZ426" s="4"/>
      <c r="BC426" s="4"/>
      <c r="BF426" s="4"/>
      <c r="BI426" s="4"/>
      <c r="BL426" s="4"/>
      <c r="BO426" s="4"/>
      <c r="BR426" s="4"/>
      <c r="BU426" s="4"/>
      <c r="BX426" s="4"/>
      <c r="CA426" s="4"/>
      <c r="CD426" s="4"/>
      <c r="CG426" s="4"/>
      <c r="CJ426" s="4"/>
      <c r="CM426" s="4"/>
      <c r="CP426" s="4"/>
    </row>
    <row r="427" spans="2:94" s="3" customFormat="1" x14ac:dyDescent="0.25">
      <c r="B427" s="13" t="s">
        <v>12</v>
      </c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  <c r="AI427" s="13"/>
      <c r="AJ427" s="13"/>
      <c r="AK427" s="13"/>
      <c r="AL427" s="13"/>
      <c r="AM427" s="13"/>
      <c r="AN427" s="13"/>
      <c r="AO427" s="13"/>
      <c r="AP427" s="13"/>
      <c r="AQ427" s="13"/>
      <c r="AR427" s="13"/>
      <c r="AS427" s="13"/>
      <c r="AT427" s="13"/>
      <c r="AU427" s="13"/>
      <c r="AV427" s="13"/>
      <c r="AW427" s="13"/>
      <c r="AZ427" s="4"/>
      <c r="BC427" s="4"/>
      <c r="BF427" s="4"/>
      <c r="BI427" s="4"/>
      <c r="BL427" s="4"/>
      <c r="BO427" s="4"/>
      <c r="BR427" s="4"/>
      <c r="BU427" s="4"/>
      <c r="BX427" s="4"/>
      <c r="CA427" s="4"/>
      <c r="CD427" s="4"/>
      <c r="CG427" s="4"/>
      <c r="CJ427" s="4"/>
      <c r="CM427" s="4"/>
      <c r="CP427" s="4"/>
    </row>
    <row r="428" spans="2:94" s="3" customFormat="1" x14ac:dyDescent="0.25">
      <c r="B428" s="13" t="s">
        <v>21</v>
      </c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  <c r="AI428" s="13"/>
      <c r="AJ428" s="13"/>
      <c r="AK428" s="13"/>
      <c r="AL428" s="13"/>
      <c r="AM428" s="13"/>
      <c r="AN428" s="13"/>
      <c r="AO428" s="13"/>
      <c r="AP428" s="13"/>
      <c r="AQ428" s="13"/>
      <c r="AR428" s="13"/>
      <c r="AS428" s="13"/>
      <c r="AT428" s="13"/>
      <c r="AU428" s="13"/>
      <c r="AV428" s="13"/>
      <c r="AW428" s="13"/>
      <c r="AZ428" s="4"/>
      <c r="BC428" s="4"/>
      <c r="BF428" s="4"/>
      <c r="BI428" s="4"/>
      <c r="BL428" s="4"/>
      <c r="BO428" s="4"/>
      <c r="BR428" s="4"/>
      <c r="BU428" s="4"/>
      <c r="BX428" s="4"/>
      <c r="CA428" s="4"/>
      <c r="CD428" s="4"/>
      <c r="CG428" s="4"/>
      <c r="CJ428" s="4"/>
      <c r="CM428" s="4"/>
      <c r="CP428" s="4"/>
    </row>
    <row r="429" spans="2:94" s="3" customFormat="1" x14ac:dyDescent="0.25">
      <c r="B429" s="13" t="s">
        <v>9</v>
      </c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  <c r="AI429" s="13"/>
      <c r="AJ429" s="13"/>
      <c r="AK429" s="13"/>
      <c r="AL429" s="13"/>
      <c r="AM429" s="13"/>
      <c r="AN429" s="13"/>
      <c r="AO429" s="13"/>
      <c r="AP429" s="13"/>
      <c r="AQ429" s="13"/>
      <c r="AR429" s="13"/>
      <c r="AS429" s="13"/>
      <c r="AT429" s="13"/>
      <c r="AU429" s="13"/>
      <c r="AV429" s="13"/>
      <c r="AW429" s="13"/>
      <c r="AZ429" s="4"/>
      <c r="BC429" s="4"/>
      <c r="BF429" s="4"/>
      <c r="BI429" s="4"/>
      <c r="BL429" s="4"/>
      <c r="BO429" s="4"/>
      <c r="BR429" s="4"/>
      <c r="BU429" s="4"/>
      <c r="BX429" s="4"/>
      <c r="CA429" s="4"/>
      <c r="CD429" s="4"/>
      <c r="CG429" s="4"/>
      <c r="CJ429" s="4"/>
      <c r="CM429" s="4"/>
      <c r="CP429" s="4"/>
    </row>
    <row r="430" spans="2:94" s="3" customFormat="1" x14ac:dyDescent="0.25">
      <c r="B430" s="13" t="s">
        <v>3</v>
      </c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  <c r="AI430" s="13"/>
      <c r="AJ430" s="13"/>
      <c r="AK430" s="13"/>
      <c r="AL430" s="13"/>
      <c r="AM430" s="13"/>
      <c r="AN430" s="13"/>
      <c r="AO430" s="13"/>
      <c r="AP430" s="13"/>
      <c r="AQ430" s="13"/>
      <c r="AR430" s="13"/>
      <c r="AS430" s="13"/>
      <c r="AT430" s="13"/>
      <c r="AU430" s="13"/>
      <c r="AV430" s="13"/>
      <c r="AW430" s="13"/>
      <c r="AZ430" s="4"/>
      <c r="BC430" s="4"/>
      <c r="BF430" s="4"/>
      <c r="BI430" s="4"/>
      <c r="BL430" s="4"/>
      <c r="BO430" s="4"/>
      <c r="BR430" s="4"/>
      <c r="BU430" s="4"/>
      <c r="BX430" s="4"/>
      <c r="CA430" s="4"/>
      <c r="CD430" s="4"/>
      <c r="CG430" s="4"/>
      <c r="CJ430" s="4"/>
      <c r="CM430" s="4"/>
      <c r="CP430" s="4"/>
    </row>
    <row r="431" spans="2:94" s="3" customFormat="1" x14ac:dyDescent="0.25">
      <c r="B431" s="13" t="s">
        <v>13</v>
      </c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  <c r="AM431" s="13"/>
      <c r="AN431" s="13"/>
      <c r="AO431" s="13"/>
      <c r="AP431" s="13"/>
      <c r="AQ431" s="13"/>
      <c r="AR431" s="13"/>
      <c r="AS431" s="13"/>
      <c r="AT431" s="13"/>
      <c r="AU431" s="13"/>
      <c r="AV431" s="13"/>
      <c r="AW431" s="13"/>
      <c r="AZ431" s="4"/>
      <c r="BC431" s="4"/>
      <c r="BF431" s="4"/>
      <c r="BI431" s="4"/>
      <c r="BL431" s="4"/>
      <c r="BO431" s="4"/>
      <c r="BR431" s="4"/>
      <c r="BU431" s="4"/>
      <c r="BX431" s="4"/>
      <c r="CA431" s="4"/>
      <c r="CD431" s="4"/>
      <c r="CG431" s="4"/>
      <c r="CJ431" s="4"/>
      <c r="CM431" s="4"/>
      <c r="CP431" s="4"/>
    </row>
    <row r="432" spans="2:94" s="3" customFormat="1" x14ac:dyDescent="0.25">
      <c r="B432" s="13" t="s">
        <v>24</v>
      </c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/>
      <c r="AJ432" s="13"/>
      <c r="AK432" s="13"/>
      <c r="AL432" s="13"/>
      <c r="AM432" s="13"/>
      <c r="AN432" s="13"/>
      <c r="AO432" s="13"/>
      <c r="AP432" s="13"/>
      <c r="AQ432" s="13"/>
      <c r="AR432" s="13"/>
      <c r="AS432" s="13"/>
      <c r="AT432" s="13"/>
      <c r="AU432" s="13"/>
      <c r="AV432" s="13"/>
      <c r="AW432" s="13"/>
      <c r="AZ432" s="4"/>
      <c r="BC432" s="4"/>
      <c r="BF432" s="4"/>
      <c r="BI432" s="4"/>
      <c r="BL432" s="4"/>
      <c r="BO432" s="4"/>
      <c r="BR432" s="4"/>
      <c r="BU432" s="4"/>
      <c r="BX432" s="4"/>
      <c r="CA432" s="4"/>
      <c r="CD432" s="4"/>
      <c r="CG432" s="4"/>
      <c r="CJ432" s="4"/>
      <c r="CM432" s="4"/>
      <c r="CP432" s="4"/>
    </row>
  </sheetData>
  <sheetProtection algorithmName="SHA-512" hashValue="GKsRiCM+06USSfJ+bghbvV9cjKqhyVd/9g0KZfRN6wOUoIF5Dozg5lIqDbgb+IcBheu+k5hxg+aA00rbaEUv0g==" saltValue="lTC3l49AnwVfBPoxHXckyg==" spinCount="100000" sheet="1" objects="1" scenarios="1"/>
  <mergeCells count="48">
    <mergeCell ref="AL6:AN6"/>
    <mergeCell ref="AO6:AQ6"/>
    <mergeCell ref="AR6:AT6"/>
    <mergeCell ref="AU6:AW6"/>
    <mergeCell ref="T6:V6"/>
    <mergeCell ref="W6:Y6"/>
    <mergeCell ref="Z6:AB6"/>
    <mergeCell ref="AC6:AE6"/>
    <mergeCell ref="AF6:AH6"/>
    <mergeCell ref="AI6:AK6"/>
    <mergeCell ref="AL5:AN5"/>
    <mergeCell ref="AO5:AQ5"/>
    <mergeCell ref="AR5:AT5"/>
    <mergeCell ref="AU5:AW5"/>
    <mergeCell ref="B6:D6"/>
    <mergeCell ref="E6:G6"/>
    <mergeCell ref="H6:J6"/>
    <mergeCell ref="K6:M6"/>
    <mergeCell ref="N6:P6"/>
    <mergeCell ref="Q6:S6"/>
    <mergeCell ref="T5:V5"/>
    <mergeCell ref="W5:Y5"/>
    <mergeCell ref="Z5:AB5"/>
    <mergeCell ref="AC5:AE5"/>
    <mergeCell ref="AF5:AH5"/>
    <mergeCell ref="AI5:AK5"/>
    <mergeCell ref="AL4:AN4"/>
    <mergeCell ref="AO4:AQ4"/>
    <mergeCell ref="AR4:AT4"/>
    <mergeCell ref="AU4:AW4"/>
    <mergeCell ref="B5:D5"/>
    <mergeCell ref="E5:G5"/>
    <mergeCell ref="H5:J5"/>
    <mergeCell ref="K5:M5"/>
    <mergeCell ref="N5:P5"/>
    <mergeCell ref="Q5:S5"/>
    <mergeCell ref="T4:V4"/>
    <mergeCell ref="W4:Y4"/>
    <mergeCell ref="Z4:AB4"/>
    <mergeCell ref="AC4:AE4"/>
    <mergeCell ref="AF4:AH4"/>
    <mergeCell ref="AI4:AK4"/>
    <mergeCell ref="Q4:S4"/>
    <mergeCell ref="B4:D4"/>
    <mergeCell ref="E4:G4"/>
    <mergeCell ref="H4:J4"/>
    <mergeCell ref="K4:M4"/>
    <mergeCell ref="N4:P4"/>
  </mergeCells>
  <conditionalFormatting sqref="G8:G32">
    <cfRule type="iconSet" priority="76">
      <iconSet>
        <cfvo type="percent" val="0"/>
        <cfvo type="num" val="0"/>
        <cfvo type="num" val="$G$33"/>
      </iconSet>
    </cfRule>
  </conditionalFormatting>
  <conditionalFormatting sqref="J8:J32">
    <cfRule type="iconSet" priority="60">
      <iconSet>
        <cfvo type="percent" val="0"/>
        <cfvo type="num" val="0"/>
        <cfvo type="num" val="$J$33"/>
      </iconSet>
    </cfRule>
  </conditionalFormatting>
  <conditionalFormatting sqref="M8:M32">
    <cfRule type="iconSet" priority="29">
      <iconSet>
        <cfvo type="percent" val="0"/>
        <cfvo type="num" val="0"/>
        <cfvo type="num" val="$M$33"/>
      </iconSet>
    </cfRule>
  </conditionalFormatting>
  <conditionalFormatting sqref="P8:P32">
    <cfRule type="iconSet" priority="28">
      <iconSet>
        <cfvo type="percent" val="0"/>
        <cfvo type="num" val="0"/>
        <cfvo type="num" val="$P$33"/>
      </iconSet>
    </cfRule>
  </conditionalFormatting>
  <conditionalFormatting sqref="S8:S32">
    <cfRule type="iconSet" priority="27">
      <iconSet>
        <cfvo type="percent" val="0"/>
        <cfvo type="num" val="0"/>
        <cfvo type="num" val="$S$33"/>
      </iconSet>
    </cfRule>
  </conditionalFormatting>
  <conditionalFormatting sqref="V8:V32">
    <cfRule type="iconSet" priority="26">
      <iconSet>
        <cfvo type="percent" val="0"/>
        <cfvo type="num" val="0"/>
        <cfvo type="num" val="$V$33"/>
      </iconSet>
    </cfRule>
  </conditionalFormatting>
  <conditionalFormatting sqref="Y8:Y32">
    <cfRule type="iconSet" priority="25">
      <iconSet>
        <cfvo type="percent" val="0"/>
        <cfvo type="num" val="0"/>
        <cfvo type="num" val="$Y$33"/>
      </iconSet>
    </cfRule>
  </conditionalFormatting>
  <conditionalFormatting sqref="AB8:AB32">
    <cfRule type="iconSet" priority="69">
      <iconSet>
        <cfvo type="percent" val="0"/>
        <cfvo type="num" val="0"/>
        <cfvo type="num" val="$AB$33"/>
      </iconSet>
    </cfRule>
  </conditionalFormatting>
  <conditionalFormatting sqref="AE8:AE32">
    <cfRule type="iconSet" priority="61">
      <iconSet>
        <cfvo type="percent" val="0"/>
        <cfvo type="num" val="0"/>
        <cfvo type="num" val="$AE$33"/>
      </iconSet>
    </cfRule>
  </conditionalFormatting>
  <conditionalFormatting sqref="AH8:AH32">
    <cfRule type="iconSet" priority="68">
      <iconSet>
        <cfvo type="percent" val="0"/>
        <cfvo type="num" val="0"/>
        <cfvo type="num" val="$AH$33"/>
      </iconSet>
    </cfRule>
  </conditionalFormatting>
  <conditionalFormatting sqref="AK8:AK32">
    <cfRule type="iconSet" priority="67">
      <iconSet>
        <cfvo type="percent" val="0"/>
        <cfvo type="num" val="0"/>
        <cfvo type="num" val="$AK$33"/>
      </iconSet>
    </cfRule>
  </conditionalFormatting>
  <conditionalFormatting sqref="AN8:AN32">
    <cfRule type="iconSet" priority="66">
      <iconSet>
        <cfvo type="percent" val="0"/>
        <cfvo type="num" val="0"/>
        <cfvo type="num" val="$AN$33"/>
      </iconSet>
    </cfRule>
  </conditionalFormatting>
  <conditionalFormatting sqref="AQ8:AQ32">
    <cfRule type="iconSet" priority="75">
      <iconSet>
        <cfvo type="percent" val="0"/>
        <cfvo type="num" val="0"/>
        <cfvo type="num" val="$AQ$33"/>
      </iconSet>
    </cfRule>
  </conditionalFormatting>
  <conditionalFormatting sqref="AT8:AT32">
    <cfRule type="iconSet" priority="77">
      <iconSet>
        <cfvo type="percent" val="0"/>
        <cfvo type="num" val="0"/>
        <cfvo type="num" val="$AT$33"/>
      </iconSet>
    </cfRule>
  </conditionalFormatting>
  <conditionalFormatting sqref="AW8:AW32">
    <cfRule type="iconSet" priority="1">
      <iconSet>
        <cfvo type="percent" val="0"/>
        <cfvo type="num" val="0"/>
        <cfvo type="num" val="$AW$33"/>
      </iconSet>
    </cfRule>
  </conditionalFormatting>
  <hyperlinks>
    <hyperlink ref="B1" location="DESCRIPCIÓN!A1" display="&lt;&lt; Descripcion" xr:uid="{00000000-0004-0000-0400-000000000000}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DESCRIPCIÓN</vt:lpstr>
      <vt:lpstr>Índice SAMF Q2 - 2026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IMS Health Excel Template</dc:title>
  <dc:creator>Gomezf</dc:creator>
  <dc:description>Branded template. Aug 29th, 2013. Works with IMS_PPT Theme file.</dc:description>
  <cp:lastModifiedBy>Aldo Tassara</cp:lastModifiedBy>
  <dcterms:created xsi:type="dcterms:W3CDTF">2013-08-26T15:33:47Z</dcterms:created>
  <dcterms:modified xsi:type="dcterms:W3CDTF">2026-07-24T19:14:25Z</dcterms:modified>
</cp:coreProperties>
</file>