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do\Desktop\"/>
    </mc:Choice>
  </mc:AlternateContent>
  <xr:revisionPtr revIDLastSave="0" documentId="8_{8BC6E1A7-F20D-4CE7-BA42-9BD32919556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ESCRIPCIÓN" sheetId="10" r:id="rId1"/>
    <sheet name="Índice SAMF Q1 - 2026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<sst xmlns="http://schemas.openxmlformats.org/spreadsheetml/2006/main" count="122" uniqueCount="54">
  <si>
    <t>Provincia</t>
  </si>
  <si>
    <t>BUENOS AIRES</t>
  </si>
  <si>
    <t>CAPITAL FEDERAL</t>
  </si>
  <si>
    <t>CATAMARCA</t>
  </si>
  <si>
    <t>CHACO</t>
  </si>
  <si>
    <t>CHUBUT</t>
  </si>
  <si>
    <t>CORDOBA</t>
  </si>
  <si>
    <t>CORRIENTES</t>
  </si>
  <si>
    <t>ENTRE RIOS</t>
  </si>
  <si>
    <t>FORMOSA</t>
  </si>
  <si>
    <t>GRAN BUENOS AIRES</t>
  </si>
  <si>
    <t>JUJUY</t>
  </si>
  <si>
    <t>LA PAMPA</t>
  </si>
  <si>
    <t>LA RIOJA</t>
  </si>
  <si>
    <t>MENDOZA</t>
  </si>
  <si>
    <t>MISIONES</t>
  </si>
  <si>
    <t>NEUQUEN</t>
  </si>
  <si>
    <t>RIO NEGRO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</si>
  <si>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</si>
  <si>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</si>
  <si>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</si>
  <si>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</si>
  <si>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</si>
  <si>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</si>
  <si>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</si>
  <si>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TUCUMAN</t>
  </si>
  <si>
    <t>TOTAL PAÍS</t>
  </si>
  <si>
    <t>&lt;&lt; Descripcion</t>
  </si>
  <si>
    <r>
      <rPr>
        <b/>
        <sz val="11"/>
        <rFont val="Calibri"/>
        <family val="2"/>
      </rPr>
      <t xml:space="preserve">Nota: </t>
    </r>
    <r>
      <rPr>
        <sz val="11"/>
        <rFont val="Calibri"/>
        <family val="2"/>
      </rPr>
      <t>Para convertir los valores a precio Ex - Manufacturer, se deben dividir los valores de consumo por 1.7545</t>
    </r>
  </si>
  <si>
    <t>% Consumo total por provincia - Año 2018 (pesos)</t>
  </si>
  <si>
    <t>INDICE DE CONSUMO PROMEDIO DE MEDICAMENTOS IQVIA-SAMF</t>
  </si>
  <si>
    <t>IR AL INDICE DE CONSUMO PROMEDIO DE MEDICAMENTOS IQVIA - SAMF    &gt;&gt;</t>
  </si>
  <si>
    <t>A10 - PRODUCT ANTIDIABETICOS</t>
  </si>
  <si>
    <t>C09 - AGEN AC SIST ANGIOT-RENIN</t>
  </si>
  <si>
    <t>R03 - PROD COPD Y ANTIASMA</t>
  </si>
  <si>
    <t>N03 - ANTIEPILEPTICOS</t>
  </si>
  <si>
    <t>N05 - PSICOLEPTICOS</t>
  </si>
  <si>
    <t>N06 - PSICOANALEP EXCL ANTIOB</t>
  </si>
  <si>
    <t>G04 - UROLOGICOS</t>
  </si>
  <si>
    <t>G03 - HOR SEX PROD SIM EFEC SIS</t>
  </si>
  <si>
    <t>N02 - ANALGESICOS</t>
  </si>
  <si>
    <t>S01 - OFTALMOLOGICOS</t>
  </si>
  <si>
    <t>B01 - AGENTES ANTITROMBOTICOS</t>
  </si>
  <si>
    <t>H03 - TERAPIA TIROIDEA</t>
  </si>
  <si>
    <t>A03 - FARMAC DESORD GASTROINT</t>
  </si>
  <si>
    <t>C10 - PRD REG LIPID/ANTIATEROM</t>
  </si>
  <si>
    <t>El Indice de Consumo Promedio de Medicamentos IQVIA-SAMF calcula el monto promedio de dinero destinado a compra de productos farmacéuticos de los habitantes de las Argentina. Los precios se encuentran reflejados a precio de venta al público en farmacias (incluyen IVA)
Se realiza un cálculo del consumo promedio total por habitante a nivel pais y por provincia. Adicionalmente, se estima el consumo promedio por habitante para las principales 15 clases terapéuticas a nivel 2. Se adjunta también el peso relativo en términos de unidades y de valores sobre el total del mercado farmacéutico para esas 15 clases</t>
  </si>
  <si>
    <t>M01 - ANTIINFLAMAT Y ANTIRREUMA</t>
  </si>
  <si>
    <t>% TOTAL DEL MERCADO (Q4 - 2025 - $)</t>
  </si>
  <si>
    <t>% TOTAL DEL MERCADO (Q4 - 2025 - UNIDADES)</t>
  </si>
  <si>
    <t>Consumo promedio Total Mercado Farmacéutico
Q4 - 2025 
(pesos per cápita)</t>
  </si>
  <si>
    <t>Consumo promedio Q4 - 2025
(pesos per cápita)</t>
  </si>
  <si>
    <t>Consumo promedio Q1 - 2026
(pesos per cápita)</t>
  </si>
  <si>
    <t>Cambio Q4 -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</si>
</sst>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 x14ac:knownFonts="1">
    <font>
      <sz val="11"/>
      <name val="Verdana"/>
      <family val="2"/>
      <scheme val="minor"/>
    </font>
    <font>
      <sz val="11"/>
      <color theme="1"/>
      <name val="Verdana"/>
      <family val="2"/>
      <scheme val="minor"/>
    </font>
    <font>
      <u/>
      <sz val="8.8000000000000007"/>
      <color theme="10"/>
      <name val="Calibri"/>
      <family val="2"/>
    </font>
    <font>
      <u/>
      <sz val="8.8000000000000007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3CDDD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1" applyFont="1" applyAlignment="1">
      <alignment vertical="center"/>
    </xf>
    <xf numFmtId="0" fontId="3" fillId="0" borderId="0" xfId="2" applyFont="1" applyAlignment="1" applyProtection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4" fillId="0" borderId="0" xfId="1" applyFont="1"/>
    <xf numFmtId="164" fontId="5" fillId="0" borderId="0" xfId="3" applyNumberFormat="1" applyFont="1" applyAlignment="1">
      <alignment vertical="center"/>
    </xf>
    <xf numFmtId="10" fontId="7" fillId="0" borderId="4" xfId="3" applyNumberFormat="1" applyFont="1" applyBorder="1" applyAlignment="1">
      <alignment horizontal="center" vertical="center"/>
    </xf>
    <xf numFmtId="164" fontId="5" fillId="0" borderId="4" xfId="3" applyNumberFormat="1" applyFont="1" applyBorder="1" applyAlignment="1">
      <alignment horizontal="center" vertical="center"/>
    </xf>
    <xf numFmtId="165" fontId="5" fillId="0" borderId="4" xfId="1" applyNumberFormat="1" applyFont="1" applyBorder="1" applyAlignment="1">
      <alignment horizontal="center" vertical="center"/>
    </xf>
    <xf numFmtId="164" fontId="5" fillId="0" borderId="4" xfId="3" applyNumberFormat="1" applyFont="1" applyBorder="1" applyAlignment="1">
      <alignment horizontal="right" vertical="center"/>
    </xf>
    <xf numFmtId="164" fontId="4" fillId="0" borderId="4" xfId="3" applyNumberFormat="1" applyFont="1" applyBorder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2" borderId="4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3" fillId="0" borderId="0" xfId="2" applyFont="1" applyAlignment="1" applyProtection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10" fontId="7" fillId="0" borderId="1" xfId="1" applyNumberFormat="1" applyFont="1" applyBorder="1" applyAlignment="1">
      <alignment horizontal="center" vertical="center"/>
    </xf>
    <xf numFmtId="10" fontId="7" fillId="0" borderId="2" xfId="1" applyNumberFormat="1" applyFont="1" applyBorder="1" applyAlignment="1">
      <alignment horizontal="center" vertical="center"/>
    </xf>
    <xf numFmtId="10" fontId="7" fillId="0" borderId="3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</cellXfs>
  <cellStyles count="4">
    <cellStyle name="Hipervínculo" xfId="2" builtinId="8"/>
    <cellStyle name="Normal" xfId="0" builtinId="0" customBuiltin="1"/>
    <cellStyle name="Normal 2" xfId="1" xr:uid="{00000000-0005-0000-0000-000003000000}"/>
    <cellStyle name="Percent 2" xfId="3" xr:uid="{00000000-0005-0000-0000-000005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6229350</xdr:colOff>
      <xdr:row>1</xdr:row>
      <xdr:rowOff>209550</xdr:rowOff>
    </xdr:from>
    <xdr:to>
      <xdr:col>2</xdr:col>
      <xdr:colOff>171450</xdr:colOff>
      <xdr:row>2</xdr:row>
      <xdr:rowOff>238125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38950" y="400050"/>
          <a:ext cx="12287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670560</xdr:colOff>
      <xdr:row>1</xdr:row>
      <xdr:rowOff>53340</xdr:rowOff>
    </xdr:from>
    <xdr:to>
      <xdr:col>1</xdr:col>
      <xdr:colOff>1569720</xdr:colOff>
      <xdr:row>3</xdr:row>
      <xdr:rowOff>60960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236220"/>
          <a:ext cx="163830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85725</xdr:rowOff>
    </xdr:from>
    <xdr:to>
      <xdr:col>3</xdr:col>
      <xdr:colOff>1282700</xdr:colOff>
      <xdr:row>1</xdr:row>
      <xdr:rowOff>685800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371475"/>
          <a:ext cx="12287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17929</xdr:colOff>
      <xdr:row>1</xdr:row>
      <xdr:rowOff>125506</xdr:rowOff>
    </xdr:from>
    <xdr:to>
      <xdr:col>1</xdr:col>
      <xdr:colOff>1658470</xdr:colOff>
      <xdr:row>1</xdr:row>
      <xdr:rowOff>848958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03412"/>
          <a:ext cx="1640541" cy="723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IMS_Template_All Users">
  <a:themeElements>
    <a:clrScheme name="Custom 1">
      <a:dk1>
        <a:srgbClr val="00AEEF"/>
      </a:dk1>
      <a:lt1>
        <a:srgbClr val="002868"/>
      </a:lt1>
      <a:dk2>
        <a:srgbClr val="1B8F9E"/>
      </a:dk2>
      <a:lt2>
        <a:srgbClr val="A6A8AC"/>
      </a:lt2>
      <a:accent1>
        <a:srgbClr val="F8C242"/>
      </a:accent1>
      <a:accent2>
        <a:srgbClr val="FAA53A"/>
      </a:accent2>
      <a:accent3>
        <a:srgbClr val="B7CC37"/>
      </a:accent3>
      <a:accent4>
        <a:srgbClr val="A2255F"/>
      </a:accent4>
      <a:accent5>
        <a:srgbClr val="C5C19D"/>
      </a:accent5>
      <a:accent6>
        <a:srgbClr val="D5E4F3"/>
      </a:accent6>
      <a:hlink>
        <a:srgbClr val="F7F2DB"/>
      </a:hlink>
      <a:folHlink>
        <a:srgbClr val="992135"/>
      </a:folHlink>
    </a:clrScheme>
    <a:fontScheme name="IMS Fonts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3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accent3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custClrLst>
    <a:custClr name="IMS Orange">
      <a:srgbClr val="F98F1E"/>
    </a:custClr>
    <a:custClr name="IMS Blue">
      <a:srgbClr val="4F8ABE"/>
    </a:custClr>
    <a:custClr name="IMS New Green">
      <a:srgbClr val="9BB819"/>
    </a:custClr>
    <a:custClr name="IMS Dark Blue">
      <a:srgbClr val="002868"/>
    </a:custClr>
    <a:custClr name="IMS Cyan">
      <a:srgbClr val="69C0C9"/>
    </a:custClr>
    <a:custClr name="IMS Gray">
      <a:srgbClr val="848484"/>
    </a:custClr>
    <a:custClr name="IMS Light Blue">
      <a:srgbClr val="D5E4F3"/>
    </a:custClr>
    <a:custClr name="IMS Stone">
      <a:srgbClr val="C5C19D"/>
    </a:custClr>
    <a:custClr name="IMS Red">
      <a:srgbClr val="992135"/>
    </a:custClr>
    <a:custClr name="IMS Clay">
      <a:srgbClr val="B7A08B"/>
    </a:custClr>
    <a:custClr name="IMS New Seafoam">
      <a:srgbClr val="73AFB6"/>
    </a:custClr>
    <a:custClr name="IMS Yellow">
      <a:srgbClr val="FDC630"/>
    </a:custClr>
    <a:custClr name="IMS Brown">
      <a:srgbClr val="80561B"/>
    </a:custClr>
    <a:custClr name="IMS Light Warm Gray">
      <a:srgbClr val="E9E3DC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B2:C15"/>
  <sheetViews>
    <sheetView showGridLines="0" workbookViewId="0">
      <selection activeCell="B6" sqref="B6:C6"/>
    </sheetView>
  </sheetViews>
  <sheetFormatPr baseColWidth="10" defaultColWidth="8.796875" defaultRowHeight="15" x14ac:dyDescent="0.2"/>
  <cols>
    <col min="1" max="1" width="8.796875" style="1"/>
    <col min="2" max="2" width="76.3984375" style="1" customWidth="1"/>
    <col min="3" max="257" width="8.796875" style="1"/>
    <col min="258" max="258" width="76.3984375" style="1" customWidth="1"/>
    <col min="259" max="513" width="8.796875" style="1"/>
    <col min="514" max="514" width="76.3984375" style="1" customWidth="1"/>
    <col min="515" max="769" width="8.796875" style="1"/>
    <col min="770" max="770" width="76.3984375" style="1" customWidth="1"/>
    <col min="771" max="1025" width="8.796875" style="1"/>
    <col min="1026" max="1026" width="76.3984375" style="1" customWidth="1"/>
    <col min="1027" max="1281" width="8.796875" style="1"/>
    <col min="1282" max="1282" width="76.3984375" style="1" customWidth="1"/>
    <col min="1283" max="1537" width="8.796875" style="1"/>
    <col min="1538" max="1538" width="76.3984375" style="1" customWidth="1"/>
    <col min="1539" max="1793" width="8.796875" style="1"/>
    <col min="1794" max="1794" width="76.3984375" style="1" customWidth="1"/>
    <col min="1795" max="2049" width="8.796875" style="1"/>
    <col min="2050" max="2050" width="76.3984375" style="1" customWidth="1"/>
    <col min="2051" max="2305" width="8.796875" style="1"/>
    <col min="2306" max="2306" width="76.3984375" style="1" customWidth="1"/>
    <col min="2307" max="2561" width="8.796875" style="1"/>
    <col min="2562" max="2562" width="76.3984375" style="1" customWidth="1"/>
    <col min="2563" max="2817" width="8.796875" style="1"/>
    <col min="2818" max="2818" width="76.3984375" style="1" customWidth="1"/>
    <col min="2819" max="3073" width="8.796875" style="1"/>
    <col min="3074" max="3074" width="76.3984375" style="1" customWidth="1"/>
    <col min="3075" max="3329" width="8.796875" style="1"/>
    <col min="3330" max="3330" width="76.3984375" style="1" customWidth="1"/>
    <col min="3331" max="3585" width="8.796875" style="1"/>
    <col min="3586" max="3586" width="76.3984375" style="1" customWidth="1"/>
    <col min="3587" max="3841" width="8.796875" style="1"/>
    <col min="3842" max="3842" width="76.3984375" style="1" customWidth="1"/>
    <col min="3843" max="4097" width="8.796875" style="1"/>
    <col min="4098" max="4098" width="76.3984375" style="1" customWidth="1"/>
    <col min="4099" max="4353" width="8.796875" style="1"/>
    <col min="4354" max="4354" width="76.3984375" style="1" customWidth="1"/>
    <col min="4355" max="4609" width="8.796875" style="1"/>
    <col min="4610" max="4610" width="76.3984375" style="1" customWidth="1"/>
    <col min="4611" max="4865" width="8.796875" style="1"/>
    <col min="4866" max="4866" width="76.3984375" style="1" customWidth="1"/>
    <col min="4867" max="5121" width="8.796875" style="1"/>
    <col min="5122" max="5122" width="76.3984375" style="1" customWidth="1"/>
    <col min="5123" max="5377" width="8.796875" style="1"/>
    <col min="5378" max="5378" width="76.3984375" style="1" customWidth="1"/>
    <col min="5379" max="5633" width="8.796875" style="1"/>
    <col min="5634" max="5634" width="76.3984375" style="1" customWidth="1"/>
    <col min="5635" max="5889" width="8.796875" style="1"/>
    <col min="5890" max="5890" width="76.3984375" style="1" customWidth="1"/>
    <col min="5891" max="6145" width="8.796875" style="1"/>
    <col min="6146" max="6146" width="76.3984375" style="1" customWidth="1"/>
    <col min="6147" max="6401" width="8.796875" style="1"/>
    <col min="6402" max="6402" width="76.3984375" style="1" customWidth="1"/>
    <col min="6403" max="6657" width="8.796875" style="1"/>
    <col min="6658" max="6658" width="76.3984375" style="1" customWidth="1"/>
    <col min="6659" max="6913" width="8.796875" style="1"/>
    <col min="6914" max="6914" width="76.3984375" style="1" customWidth="1"/>
    <col min="6915" max="7169" width="8.796875" style="1"/>
    <col min="7170" max="7170" width="76.3984375" style="1" customWidth="1"/>
    <col min="7171" max="7425" width="8.796875" style="1"/>
    <col min="7426" max="7426" width="76.3984375" style="1" customWidth="1"/>
    <col min="7427" max="7681" width="8.796875" style="1"/>
    <col min="7682" max="7682" width="76.3984375" style="1" customWidth="1"/>
    <col min="7683" max="7937" width="8.796875" style="1"/>
    <col min="7938" max="7938" width="76.3984375" style="1" customWidth="1"/>
    <col min="7939" max="8193" width="8.796875" style="1"/>
    <col min="8194" max="8194" width="76.3984375" style="1" customWidth="1"/>
    <col min="8195" max="8449" width="8.796875" style="1"/>
    <col min="8450" max="8450" width="76.3984375" style="1" customWidth="1"/>
    <col min="8451" max="8705" width="8.796875" style="1"/>
    <col min="8706" max="8706" width="76.3984375" style="1" customWidth="1"/>
    <col min="8707" max="8961" width="8.796875" style="1"/>
    <col min="8962" max="8962" width="76.3984375" style="1" customWidth="1"/>
    <col min="8963" max="9217" width="8.796875" style="1"/>
    <col min="9218" max="9218" width="76.3984375" style="1" customWidth="1"/>
    <col min="9219" max="9473" width="8.796875" style="1"/>
    <col min="9474" max="9474" width="76.3984375" style="1" customWidth="1"/>
    <col min="9475" max="9729" width="8.796875" style="1"/>
    <col min="9730" max="9730" width="76.3984375" style="1" customWidth="1"/>
    <col min="9731" max="9985" width="8.796875" style="1"/>
    <col min="9986" max="9986" width="76.3984375" style="1" customWidth="1"/>
    <col min="9987" max="10241" width="8.796875" style="1"/>
    <col min="10242" max="10242" width="76.3984375" style="1" customWidth="1"/>
    <col min="10243" max="10497" width="8.796875" style="1"/>
    <col min="10498" max="10498" width="76.3984375" style="1" customWidth="1"/>
    <col min="10499" max="10753" width="8.796875" style="1"/>
    <col min="10754" max="10754" width="76.3984375" style="1" customWidth="1"/>
    <col min="10755" max="11009" width="8.796875" style="1"/>
    <col min="11010" max="11010" width="76.3984375" style="1" customWidth="1"/>
    <col min="11011" max="11265" width="8.796875" style="1"/>
    <col min="11266" max="11266" width="76.3984375" style="1" customWidth="1"/>
    <col min="11267" max="11521" width="8.796875" style="1"/>
    <col min="11522" max="11522" width="76.3984375" style="1" customWidth="1"/>
    <col min="11523" max="11777" width="8.796875" style="1"/>
    <col min="11778" max="11778" width="76.3984375" style="1" customWidth="1"/>
    <col min="11779" max="12033" width="8.796875" style="1"/>
    <col min="12034" max="12034" width="76.3984375" style="1" customWidth="1"/>
    <col min="12035" max="12289" width="8.796875" style="1"/>
    <col min="12290" max="12290" width="76.3984375" style="1" customWidth="1"/>
    <col min="12291" max="12545" width="8.796875" style="1"/>
    <col min="12546" max="12546" width="76.3984375" style="1" customWidth="1"/>
    <col min="12547" max="12801" width="8.796875" style="1"/>
    <col min="12802" max="12802" width="76.3984375" style="1" customWidth="1"/>
    <col min="12803" max="13057" width="8.796875" style="1"/>
    <col min="13058" max="13058" width="76.3984375" style="1" customWidth="1"/>
    <col min="13059" max="13313" width="8.796875" style="1"/>
    <col min="13314" max="13314" width="76.3984375" style="1" customWidth="1"/>
    <col min="13315" max="13569" width="8.796875" style="1"/>
    <col min="13570" max="13570" width="76.3984375" style="1" customWidth="1"/>
    <col min="13571" max="13825" width="8.796875" style="1"/>
    <col min="13826" max="13826" width="76.3984375" style="1" customWidth="1"/>
    <col min="13827" max="14081" width="8.796875" style="1"/>
    <col min="14082" max="14082" width="76.3984375" style="1" customWidth="1"/>
    <col min="14083" max="14337" width="8.796875" style="1"/>
    <col min="14338" max="14338" width="76.3984375" style="1" customWidth="1"/>
    <col min="14339" max="14593" width="8.796875" style="1"/>
    <col min="14594" max="14594" width="76.3984375" style="1" customWidth="1"/>
    <col min="14595" max="14849" width="8.796875" style="1"/>
    <col min="14850" max="14850" width="76.3984375" style="1" customWidth="1"/>
    <col min="14851" max="15105" width="8.796875" style="1"/>
    <col min="15106" max="15106" width="76.3984375" style="1" customWidth="1"/>
    <col min="15107" max="15361" width="8.796875" style="1"/>
    <col min="15362" max="15362" width="76.3984375" style="1" customWidth="1"/>
    <col min="15363" max="15617" width="8.796875" style="1"/>
    <col min="15618" max="15618" width="76.3984375" style="1" customWidth="1"/>
    <col min="15619" max="15873" width="8.796875" style="1"/>
    <col min="15874" max="15874" width="76.3984375" style="1" customWidth="1"/>
    <col min="15875" max="16129" width="8.796875" style="1"/>
    <col min="16130" max="16130" width="76.3984375" style="1" customWidth="1"/>
    <col min="16131" max="16384" width="8.796875" style="1"/>
  </cols>
  <sheetData>
    <row r="2" spans="2:3" ht="29.25" customHeight="1" x14ac:dyDescent="0.2"/>
    <row r="3" spans="2:3" ht="28.5" customHeight="1" x14ac:dyDescent="0.2">
      <c r="B3" s="15" t="s">
        <v>30</v>
      </c>
      <c r="C3" s="15"/>
    </row>
    <row r="4" spans="2:3" ht="104.25" customHeight="1" x14ac:dyDescent="0.2">
      <c r="B4" s="16" t="s">
        <v>46</v>
      </c>
      <c r="C4" s="16"/>
    </row>
    <row r="6" spans="2:3" x14ac:dyDescent="0.2">
      <c r="B6" s="17" t="s">
        <v>31</v>
      </c>
      <c r="C6" s="17"/>
    </row>
    <row r="9" spans="2:3" x14ac:dyDescent="0.2">
      <c r="B9" s="18"/>
      <c r="C9" s="18"/>
    </row>
    <row r="15" spans="2:3" x14ac:dyDescent="0.2">
      <c r="B15" s="19" t="s">
        <v>28</v>
      </c>
      <c r="C15" s="18"/>
    </row>
  </sheetData>
  <sheetProtection algorithmName="SHA-512" hashValue="SEA7aFPKUXRo3GmJVSPTKmdM1oQ6xS0+oBbAvz3Wa2hVBpUU5Lgw3aI8bScKz5F/9FQSAZ5Px1WKoEzRNuvHuA==" saltValue="PeV1t9BdtMDGBm78UlTUZg==" spinCount="100000" sheet="1" objects="1" scenarios="1"/>
  <mergeCells count="5">
    <mergeCell ref="B3:C3"/>
    <mergeCell ref="B4:C4"/>
    <mergeCell ref="B6:C6"/>
    <mergeCell ref="B9:C9"/>
    <mergeCell ref="B15:C15"/>
  </mergeCells>
  <hyperlinks>
    <hyperlink ref="B6:C6" location="'Índice SAMF Q1 - 2026'!A1" display="IR AL INDICE DE CONSUMO PROMEDIO DE MEDICAMENTOS IQVIA - SAMF    &gt;&gt;" xr:uid="{00000000-0004-0000-0300-000000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50"/>
  </sheetPr>
  <dimension ref="B1:DF432"/>
  <sheetViews>
    <sheetView showGridLines="0" tabSelected="1" topLeftCell="V7" zoomScale="85" zoomScaleNormal="85" workbookViewId="0"/>
  </sheetViews>
  <sheetFormatPr baseColWidth="10" defaultColWidth="8.796875" defaultRowHeight="15" x14ac:dyDescent="0.2"/>
  <cols>
    <col min="1" max="1" width="3.3984375" style="1" customWidth="1"/>
    <col min="2" max="2" width="20.3984375" style="1" customWidth="1"/>
    <col min="3" max="4" width="15.8984375" style="1" customWidth="1"/>
    <col min="5" max="31" width="9.19921875" style="1" customWidth="1"/>
    <col min="32" max="32" width="7.796875" style="1" customWidth="1"/>
    <col min="33" max="49" width="9.19921875" style="1" customWidth="1"/>
    <col min="50" max="51" width="8.8984375" style="3" customWidth="1"/>
    <col min="52" max="52" width="6.19921875" style="4" customWidth="1"/>
    <col min="53" max="54" width="8.8984375" style="3" customWidth="1"/>
    <col min="55" max="55" width="6.19921875" style="4" customWidth="1"/>
    <col min="56" max="57" width="8.8984375" style="3" customWidth="1"/>
    <col min="58" max="58" width="6.19921875" style="4" customWidth="1"/>
    <col min="59" max="60" width="8.8984375" style="3" customWidth="1"/>
    <col min="61" max="61" width="6.19921875" style="4" customWidth="1"/>
    <col min="62" max="63" width="8.8984375" style="3" customWidth="1"/>
    <col min="64" max="64" width="6.19921875" style="4" customWidth="1"/>
    <col min="65" max="66" width="8.8984375" style="3" customWidth="1"/>
    <col min="67" max="67" width="6.19921875" style="4" customWidth="1"/>
    <col min="68" max="69" width="8.8984375" style="3" customWidth="1"/>
    <col min="70" max="70" width="6.19921875" style="4" customWidth="1"/>
    <col min="71" max="72" width="8.8984375" style="3" customWidth="1"/>
    <col min="73" max="73" width="6.19921875" style="4" customWidth="1"/>
    <col min="74" max="75" width="8.8984375" style="3" customWidth="1"/>
    <col min="76" max="76" width="6.19921875" style="4" customWidth="1"/>
    <col min="77" max="78" width="8.8984375" style="3" customWidth="1"/>
    <col min="79" max="79" width="6.19921875" style="4" customWidth="1"/>
    <col min="80" max="81" width="8.8984375" style="3" customWidth="1"/>
    <col min="82" max="82" width="6.19921875" style="4" customWidth="1"/>
    <col min="83" max="84" width="8.8984375" style="3" customWidth="1"/>
    <col min="85" max="85" width="6.19921875" style="4" customWidth="1"/>
    <col min="86" max="87" width="8.8984375" style="3" customWidth="1"/>
    <col min="88" max="88" width="6.19921875" style="4" customWidth="1"/>
    <col min="89" max="90" width="8.8984375" style="3" customWidth="1"/>
    <col min="91" max="91" width="6.19921875" style="4" customWidth="1"/>
    <col min="92" max="93" width="8.8984375" style="3" customWidth="1"/>
    <col min="94" max="94" width="6.19921875" style="4" customWidth="1"/>
    <col min="95" max="16384" width="8.796875" style="1"/>
  </cols>
  <sheetData>
    <row r="1" spans="2:110" ht="22.5" customHeight="1" x14ac:dyDescent="0.2">
      <c r="B1" s="2" t="s">
        <v>27</v>
      </c>
    </row>
    <row r="2" spans="2:110" ht="72" customHeight="1" x14ac:dyDescent="0.25">
      <c r="B2" s="5" t="s">
        <v>30</v>
      </c>
      <c r="C2" s="5"/>
      <c r="D2" s="5"/>
      <c r="AX2" s="1"/>
      <c r="AY2" s="1"/>
      <c r="AZ2" s="1"/>
      <c r="BA2" s="1"/>
      <c r="BB2" s="1"/>
      <c r="BC2" s="1"/>
      <c r="BD2" s="1"/>
      <c r="BE2" s="1"/>
      <c r="BF2" s="1"/>
      <c r="BG2" s="1"/>
      <c r="BH2" s="6"/>
      <c r="BI2" s="1"/>
      <c r="BJ2" s="1"/>
      <c r="BK2" s="1"/>
      <c r="BL2" s="1"/>
      <c r="BM2" s="1"/>
      <c r="BO2" s="3"/>
      <c r="BP2" s="4"/>
      <c r="BR2" s="3"/>
      <c r="BS2" s="4"/>
      <c r="BU2" s="3"/>
      <c r="BV2" s="4"/>
      <c r="BX2" s="3"/>
      <c r="BY2" s="4"/>
      <c r="CA2" s="3"/>
      <c r="CB2" s="4"/>
      <c r="CD2" s="3"/>
      <c r="CE2" s="4"/>
      <c r="CG2" s="3"/>
      <c r="CH2" s="4"/>
      <c r="CJ2" s="3"/>
      <c r="CK2" s="4"/>
      <c r="CM2" s="3"/>
      <c r="CN2" s="4"/>
      <c r="CP2" s="3"/>
      <c r="CQ2" s="4"/>
      <c r="CR2" s="3"/>
      <c r="CS2" s="3"/>
      <c r="CT2" s="4"/>
      <c r="CU2" s="3"/>
      <c r="CV2" s="3"/>
      <c r="CW2" s="4"/>
      <c r="CX2" s="3"/>
      <c r="CY2" s="3"/>
      <c r="CZ2" s="4"/>
      <c r="DA2" s="3"/>
      <c r="DB2" s="3"/>
      <c r="DC2" s="4"/>
      <c r="DD2" s="3"/>
      <c r="DE2" s="3"/>
      <c r="DF2" s="4"/>
    </row>
    <row r="3" spans="2:110" ht="9" customHeight="1" x14ac:dyDescent="0.2"/>
    <row r="4" spans="2:110" ht="16.5" customHeight="1" x14ac:dyDescent="0.2">
      <c r="B4" s="30"/>
      <c r="C4" s="31"/>
      <c r="D4" s="32"/>
      <c r="E4" s="27" t="s">
        <v>32</v>
      </c>
      <c r="F4" s="28"/>
      <c r="G4" s="29"/>
      <c r="H4" s="27" t="s">
        <v>33</v>
      </c>
      <c r="I4" s="28"/>
      <c r="J4" s="29"/>
      <c r="K4" s="27" t="s">
        <v>45</v>
      </c>
      <c r="L4" s="28"/>
      <c r="M4" s="29"/>
      <c r="N4" s="27" t="s">
        <v>36</v>
      </c>
      <c r="O4" s="28"/>
      <c r="P4" s="29"/>
      <c r="Q4" s="27" t="s">
        <v>37</v>
      </c>
      <c r="R4" s="28"/>
      <c r="S4" s="29"/>
      <c r="T4" s="26" t="s">
        <v>40</v>
      </c>
      <c r="U4" s="26"/>
      <c r="V4" s="26"/>
      <c r="W4" s="26" t="s">
        <v>35</v>
      </c>
      <c r="X4" s="26"/>
      <c r="Y4" s="26"/>
      <c r="Z4" s="26" t="s">
        <v>38</v>
      </c>
      <c r="AA4" s="26"/>
      <c r="AB4" s="26"/>
      <c r="AC4" s="26" t="s">
        <v>47</v>
      </c>
      <c r="AD4" s="26"/>
      <c r="AE4" s="26"/>
      <c r="AF4" s="26" t="s">
        <v>39</v>
      </c>
      <c r="AG4" s="26"/>
      <c r="AH4" s="26"/>
      <c r="AI4" s="26" t="s">
        <v>41</v>
      </c>
      <c r="AJ4" s="26"/>
      <c r="AK4" s="26"/>
      <c r="AL4" s="26" t="s">
        <v>34</v>
      </c>
      <c r="AM4" s="26"/>
      <c r="AN4" s="26"/>
      <c r="AO4" s="26" t="s">
        <v>42</v>
      </c>
      <c r="AP4" s="26"/>
      <c r="AQ4" s="26"/>
      <c r="AR4" s="26" t="s">
        <v>43</v>
      </c>
      <c r="AS4" s="26"/>
      <c r="AT4" s="26"/>
      <c r="AU4" s="26" t="s">
        <v>44</v>
      </c>
      <c r="AV4" s="26"/>
      <c r="AW4" s="26"/>
    </row>
    <row r="5" spans="2:110" ht="26.25" customHeight="1" x14ac:dyDescent="0.2">
      <c r="B5" s="23" t="s">
        <v>48</v>
      </c>
      <c r="C5" s="24"/>
      <c r="D5" s="25"/>
      <c r="E5" s="20">
        <v>0.11749155137854653</v>
      </c>
      <c r="F5" s="21"/>
      <c r="G5" s="22"/>
      <c r="H5" s="20">
        <v>7.9844750406666401E-2</v>
      </c>
      <c r="I5" s="21"/>
      <c r="J5" s="22"/>
      <c r="K5" s="20">
        <v>4.997374232447515E-2</v>
      </c>
      <c r="L5" s="21"/>
      <c r="M5" s="22"/>
      <c r="N5" s="20">
        <v>4.2114559003751696E-2</v>
      </c>
      <c r="O5" s="21"/>
      <c r="P5" s="22"/>
      <c r="Q5" s="20">
        <v>3.8529731860859021E-2</v>
      </c>
      <c r="R5" s="21"/>
      <c r="S5" s="22"/>
      <c r="T5" s="20">
        <v>3.8051190823102155E-2</v>
      </c>
      <c r="U5" s="21"/>
      <c r="V5" s="22"/>
      <c r="W5" s="20">
        <v>3.654627395750415E-2</v>
      </c>
      <c r="X5" s="21"/>
      <c r="Y5" s="22"/>
      <c r="Z5" s="20">
        <v>3.5912453863869737E-2</v>
      </c>
      <c r="AA5" s="21"/>
      <c r="AB5" s="22"/>
      <c r="AC5" s="20">
        <v>3.3415568536042446E-2</v>
      </c>
      <c r="AD5" s="21"/>
      <c r="AE5" s="22"/>
      <c r="AF5" s="20">
        <v>3.2690540948197851E-2</v>
      </c>
      <c r="AG5" s="21"/>
      <c r="AH5" s="22"/>
      <c r="AI5" s="20">
        <v>3.1146305925529479E-2</v>
      </c>
      <c r="AJ5" s="21"/>
      <c r="AK5" s="22"/>
      <c r="AL5" s="20">
        <v>2.7087190922045354E-2</v>
      </c>
      <c r="AM5" s="21"/>
      <c r="AN5" s="22"/>
      <c r="AO5" s="20">
        <v>2.4764844030065455E-2</v>
      </c>
      <c r="AP5" s="21"/>
      <c r="AQ5" s="22"/>
      <c r="AR5" s="20">
        <v>2.4321534718522893E-2</v>
      </c>
      <c r="AS5" s="21"/>
      <c r="AT5" s="22"/>
      <c r="AU5" s="20">
        <v>2.2901825809281007E-2</v>
      </c>
      <c r="AV5" s="21"/>
      <c r="AW5" s="22"/>
      <c r="AX5" s="7">
        <v>0.63479206450845937</v>
      </c>
    </row>
    <row r="6" spans="2:110" ht="26.25" customHeight="1" x14ac:dyDescent="0.2">
      <c r="B6" s="23" t="s">
        <v>49</v>
      </c>
      <c r="C6" s="24"/>
      <c r="D6" s="25"/>
      <c r="E6" s="20">
        <v>3.5092881973475536E-2</v>
      </c>
      <c r="F6" s="21"/>
      <c r="G6" s="22"/>
      <c r="H6" s="20">
        <v>6.4987577611447842E-2</v>
      </c>
      <c r="I6" s="21"/>
      <c r="J6" s="22"/>
      <c r="K6" s="20">
        <v>3.5163014023693082E-2</v>
      </c>
      <c r="L6" s="21"/>
      <c r="M6" s="22"/>
      <c r="N6" s="20">
        <v>3.1719637687340971E-2</v>
      </c>
      <c r="O6" s="21"/>
      <c r="P6" s="22"/>
      <c r="Q6" s="20">
        <v>2.2668070845035884E-2</v>
      </c>
      <c r="R6" s="21"/>
      <c r="S6" s="22"/>
      <c r="T6" s="20">
        <v>8.2154315030630476E-2</v>
      </c>
      <c r="U6" s="21"/>
      <c r="V6" s="22"/>
      <c r="W6" s="20">
        <v>2.4366137361142605E-2</v>
      </c>
      <c r="X6" s="21"/>
      <c r="Y6" s="22"/>
      <c r="Z6" s="20">
        <v>2.0187935372607352E-2</v>
      </c>
      <c r="AA6" s="21"/>
      <c r="AB6" s="22"/>
      <c r="AC6" s="20">
        <v>7.2297692356252344E-2</v>
      </c>
      <c r="AD6" s="21"/>
      <c r="AE6" s="22"/>
      <c r="AF6" s="20">
        <v>3.2749760056085035E-2</v>
      </c>
      <c r="AG6" s="21"/>
      <c r="AH6" s="22"/>
      <c r="AI6" s="20">
        <v>3.7884474892882415E-2</v>
      </c>
      <c r="AJ6" s="21"/>
      <c r="AK6" s="22"/>
      <c r="AL6" s="20">
        <v>1.1563502461684028E-2</v>
      </c>
      <c r="AM6" s="21"/>
      <c r="AN6" s="22"/>
      <c r="AO6" s="20">
        <v>2.2945790084034634E-2</v>
      </c>
      <c r="AP6" s="21"/>
      <c r="AQ6" s="22"/>
      <c r="AR6" s="20">
        <v>2.8447798151385394E-2</v>
      </c>
      <c r="AS6" s="21"/>
      <c r="AT6" s="22"/>
      <c r="AU6" s="20">
        <v>2.9762404573416792E-2</v>
      </c>
      <c r="AV6" s="21"/>
      <c r="AW6" s="22"/>
      <c r="AX6" s="7">
        <v>0.5519909924811145</v>
      </c>
    </row>
    <row r="7" spans="2:110" s="3" customFormat="1" ht="78" customHeight="1" x14ac:dyDescent="0.2">
      <c r="B7" s="14" t="s">
        <v>0</v>
      </c>
      <c r="C7" s="14" t="s">
        <v>29</v>
      </c>
      <c r="D7" s="14" t="s">
        <v>50</v>
      </c>
      <c r="E7" s="14" t="s">
        <v>51</v>
      </c>
      <c r="F7" s="14" t="s">
        <v>52</v>
      </c>
      <c r="G7" s="14" t="s">
        <v>53</v>
      </c>
      <c r="H7" s="14" t="s">
        <v>51</v>
      </c>
      <c r="I7" s="14" t="s">
        <v>52</v>
      </c>
      <c r="J7" s="14" t="s">
        <v>53</v>
      </c>
      <c r="K7" s="14" t="s">
        <v>51</v>
      </c>
      <c r="L7" s="14" t="s">
        <v>52</v>
      </c>
      <c r="M7" s="14" t="s">
        <v>53</v>
      </c>
      <c r="N7" s="14" t="s">
        <v>51</v>
      </c>
      <c r="O7" s="14" t="s">
        <v>52</v>
      </c>
      <c r="P7" s="14" t="s">
        <v>53</v>
      </c>
      <c r="Q7" s="14" t="s">
        <v>51</v>
      </c>
      <c r="R7" s="14" t="s">
        <v>52</v>
      </c>
      <c r="S7" s="14" t="s">
        <v>53</v>
      </c>
      <c r="T7" s="14" t="s">
        <v>51</v>
      </c>
      <c r="U7" s="14" t="s">
        <v>52</v>
      </c>
      <c r="V7" s="14" t="s">
        <v>53</v>
      </c>
      <c r="W7" s="14" t="s">
        <v>51</v>
      </c>
      <c r="X7" s="14" t="s">
        <v>52</v>
      </c>
      <c r="Y7" s="14" t="s">
        <v>53</v>
      </c>
      <c r="Z7" s="14" t="s">
        <v>51</v>
      </c>
      <c r="AA7" s="14" t="s">
        <v>52</v>
      </c>
      <c r="AB7" s="14" t="s">
        <v>53</v>
      </c>
      <c r="AC7" s="14" t="s">
        <v>51</v>
      </c>
      <c r="AD7" s="14" t="s">
        <v>52</v>
      </c>
      <c r="AE7" s="14" t="s">
        <v>53</v>
      </c>
      <c r="AF7" s="14" t="s">
        <v>51</v>
      </c>
      <c r="AG7" s="14" t="s">
        <v>52</v>
      </c>
      <c r="AH7" s="14" t="s">
        <v>53</v>
      </c>
      <c r="AI7" s="14" t="s">
        <v>51</v>
      </c>
      <c r="AJ7" s="14" t="s">
        <v>52</v>
      </c>
      <c r="AK7" s="14" t="s">
        <v>53</v>
      </c>
      <c r="AL7" s="14" t="s">
        <v>51</v>
      </c>
      <c r="AM7" s="14" t="s">
        <v>52</v>
      </c>
      <c r="AN7" s="14" t="s">
        <v>53</v>
      </c>
      <c r="AO7" s="14" t="s">
        <v>51</v>
      </c>
      <c r="AP7" s="14" t="s">
        <v>52</v>
      </c>
      <c r="AQ7" s="14" t="s">
        <v>53</v>
      </c>
      <c r="AR7" s="14" t="s">
        <v>51</v>
      </c>
      <c r="AS7" s="14" t="s">
        <v>52</v>
      </c>
      <c r="AT7" s="14" t="s">
        <v>53</v>
      </c>
      <c r="AU7" s="14" t="s">
        <v>51</v>
      </c>
      <c r="AV7" s="14" t="s">
        <v>52</v>
      </c>
      <c r="AW7" s="14" t="s">
        <v>53</v>
      </c>
    </row>
    <row r="8" spans="2:110" ht="22.5" customHeight="1" x14ac:dyDescent="0.2">
      <c r="B8" s="8" t="s">
        <v>10</v>
      </c>
      <c r="C8" s="8">
        <v>0.24009594922513194</v>
      </c>
      <c r="D8" s="9">
        <v>86602.214476058187</v>
      </c>
      <c r="E8" s="9">
        <v>9565.0037433282396</v>
      </c>
      <c r="F8" s="9">
        <v>10329.54323614315</v>
      </c>
      <c r="G8" s="10">
        <v>7.9930914125171171E-2</v>
      </c>
      <c r="H8" s="9">
        <v>6667.2567591881025</v>
      </c>
      <c r="I8" s="9">
        <v>6779.2471952155647</v>
      </c>
      <c r="J8" s="10">
        <v>1.6797078629547046E-2</v>
      </c>
      <c r="K8" s="9">
        <v>4684.6672776243777</v>
      </c>
      <c r="L8" s="9">
        <v>4811.0301691135146</v>
      </c>
      <c r="M8" s="10">
        <v>2.6973717448983026E-2</v>
      </c>
      <c r="N8" s="9">
        <v>3630.8564855631698</v>
      </c>
      <c r="O8" s="9">
        <v>3769.3956114126004</v>
      </c>
      <c r="P8" s="10">
        <v>3.8156045660378668E-2</v>
      </c>
      <c r="Q8" s="9">
        <v>3227.7591189679997</v>
      </c>
      <c r="R8" s="9">
        <v>3301.3676867314421</v>
      </c>
      <c r="S8" s="10">
        <v>2.2804851616987198E-2</v>
      </c>
      <c r="T8" s="9">
        <v>3034.5873522145512</v>
      </c>
      <c r="U8" s="9">
        <v>3226.6268626899946</v>
      </c>
      <c r="V8" s="10">
        <v>6.3283566490613286E-2</v>
      </c>
      <c r="W8" s="9">
        <v>3064.8483574608076</v>
      </c>
      <c r="X8" s="9">
        <v>3162.9036131396206</v>
      </c>
      <c r="Y8" s="10">
        <v>3.1993509708275081E-2</v>
      </c>
      <c r="Z8" s="9">
        <v>3272.7028146572011</v>
      </c>
      <c r="AA8" s="9">
        <v>3392.5258781821967</v>
      </c>
      <c r="AB8" s="10">
        <v>3.6612876362727809E-2</v>
      </c>
      <c r="AC8" s="9">
        <v>2545.3426375231547</v>
      </c>
      <c r="AD8" s="9">
        <v>2697.6943663523462</v>
      </c>
      <c r="AE8" s="10">
        <v>5.9855096356474569E-2</v>
      </c>
      <c r="AF8" s="9">
        <v>2578.0176944025161</v>
      </c>
      <c r="AG8" s="9">
        <v>2844.235055479081</v>
      </c>
      <c r="AH8" s="10">
        <v>0.10326436535117089</v>
      </c>
      <c r="AI8" s="9">
        <v>2694.2611939416051</v>
      </c>
      <c r="AJ8" s="9">
        <v>2681.3000272354075</v>
      </c>
      <c r="AK8" s="10">
        <v>-4.8106570867525456E-3</v>
      </c>
      <c r="AL8" s="9">
        <v>3079.665048352766</v>
      </c>
      <c r="AM8" s="9">
        <v>2945.2406539837366</v>
      </c>
      <c r="AN8" s="10">
        <v>-4.364903074148585E-2</v>
      </c>
      <c r="AO8" s="9">
        <v>1938.8605073893705</v>
      </c>
      <c r="AP8" s="9">
        <v>2019.1958183548804</v>
      </c>
      <c r="AQ8" s="10">
        <v>4.1434291254753397E-2</v>
      </c>
      <c r="AR8" s="9">
        <v>2011.355442622383</v>
      </c>
      <c r="AS8" s="9">
        <v>2113.2870251042114</v>
      </c>
      <c r="AT8" s="10">
        <v>5.0678055365953156E-2</v>
      </c>
      <c r="AU8" s="9">
        <v>1547.3173765764423</v>
      </c>
      <c r="AV8" s="9">
        <v>1689.8977955346711</v>
      </c>
      <c r="AW8" s="10">
        <v>9.2146847903756379E-2</v>
      </c>
      <c r="CN8" s="1"/>
      <c r="CO8" s="1"/>
      <c r="CP8" s="1"/>
    </row>
    <row r="9" spans="2:110" ht="22.5" customHeight="1" x14ac:dyDescent="0.2">
      <c r="B9" s="8" t="s">
        <v>2</v>
      </c>
      <c r="C9" s="8">
        <v>0.15610117671639764</v>
      </c>
      <c r="D9" s="9">
        <v>235936.49385933156</v>
      </c>
      <c r="E9" s="9">
        <v>26261.385699378621</v>
      </c>
      <c r="F9" s="9">
        <v>25271.812798913546</v>
      </c>
      <c r="G9" s="10">
        <v>-3.7681671172762554E-2</v>
      </c>
      <c r="H9" s="9">
        <v>13676.797805923028</v>
      </c>
      <c r="I9" s="9">
        <v>12828.390063347211</v>
      </c>
      <c r="J9" s="10">
        <v>-6.2032630343368478E-2</v>
      </c>
      <c r="K9" s="9">
        <v>12585.388802008065</v>
      </c>
      <c r="L9" s="9">
        <v>12113.243171639851</v>
      </c>
      <c r="M9" s="10">
        <v>-3.7515378968099866E-2</v>
      </c>
      <c r="N9" s="9">
        <v>11464.557253596373</v>
      </c>
      <c r="O9" s="9">
        <v>11551.341461069916</v>
      </c>
      <c r="P9" s="10">
        <v>7.5697827272238616E-3</v>
      </c>
      <c r="Q9" s="9">
        <v>10340.777962437172</v>
      </c>
      <c r="R9" s="9">
        <v>10486.868224602733</v>
      </c>
      <c r="S9" s="10">
        <v>1.412758911333678E-2</v>
      </c>
      <c r="T9" s="9">
        <v>9415.3540823639414</v>
      </c>
      <c r="U9" s="9">
        <v>9323.6566444999789</v>
      </c>
      <c r="V9" s="10">
        <v>-9.7391385455936064E-3</v>
      </c>
      <c r="W9" s="9">
        <v>10056.967487240301</v>
      </c>
      <c r="X9" s="9">
        <v>9769.2874564418271</v>
      </c>
      <c r="Y9" s="10">
        <v>-2.8605047313065901E-2</v>
      </c>
      <c r="Z9" s="9">
        <v>7858.7006369495575</v>
      </c>
      <c r="AA9" s="9">
        <v>8227.6688584951899</v>
      </c>
      <c r="AB9" s="10">
        <v>4.6950283334479037E-2</v>
      </c>
      <c r="AC9" s="9">
        <v>6308.7682693047227</v>
      </c>
      <c r="AD9" s="9">
        <v>6693.5634977673371</v>
      </c>
      <c r="AE9" s="10">
        <v>6.0993717321150331E-2</v>
      </c>
      <c r="AF9" s="9">
        <v>6296.5632408891151</v>
      </c>
      <c r="AG9" s="9">
        <v>6501.1101423581895</v>
      </c>
      <c r="AH9" s="10">
        <v>3.2485483531837112E-2</v>
      </c>
      <c r="AI9" s="9">
        <v>7849.6939554853061</v>
      </c>
      <c r="AJ9" s="9">
        <v>7460.8682920214387</v>
      </c>
      <c r="AK9" s="10">
        <v>-4.9533862806480422E-2</v>
      </c>
      <c r="AL9" s="9">
        <v>6018.4737314590111</v>
      </c>
      <c r="AM9" s="9">
        <v>5853.4156206157968</v>
      </c>
      <c r="AN9" s="10">
        <v>-2.7425244041598629E-2</v>
      </c>
      <c r="AO9" s="9">
        <v>5528.2396572004027</v>
      </c>
      <c r="AP9" s="9">
        <v>5354.5500093649798</v>
      </c>
      <c r="AQ9" s="10">
        <v>-3.1418617608083621E-2</v>
      </c>
      <c r="AR9" s="9">
        <v>4589.2332179544956</v>
      </c>
      <c r="AS9" s="9">
        <v>4805.7801959370599</v>
      </c>
      <c r="AT9" s="10">
        <v>4.7185873477810114E-2</v>
      </c>
      <c r="AU9" s="9">
        <v>6686.1727812890422</v>
      </c>
      <c r="AV9" s="9">
        <v>6905.9153386060307</v>
      </c>
      <c r="AW9" s="10">
        <v>3.2865222677452843E-2</v>
      </c>
      <c r="CN9" s="1"/>
      <c r="CO9" s="1"/>
      <c r="CP9" s="1"/>
    </row>
    <row r="10" spans="2:110" ht="22.5" customHeight="1" x14ac:dyDescent="0.2">
      <c r="B10" s="8" t="s">
        <v>1</v>
      </c>
      <c r="C10" s="8">
        <v>0.1214503468613408</v>
      </c>
      <c r="D10" s="9">
        <v>280100.64428830729</v>
      </c>
      <c r="E10" s="9">
        <v>28199.159151640833</v>
      </c>
      <c r="F10" s="9">
        <v>30596.719541479262</v>
      </c>
      <c r="G10" s="10">
        <v>8.502240712021103E-2</v>
      </c>
      <c r="H10" s="9">
        <v>21613.339398474713</v>
      </c>
      <c r="I10" s="9">
        <v>22993.725437530702</v>
      </c>
      <c r="J10" s="10">
        <v>6.386731886297059E-2</v>
      </c>
      <c r="K10" s="9">
        <v>15064.576552604121</v>
      </c>
      <c r="L10" s="9">
        <v>16130.488957247007</v>
      </c>
      <c r="M10" s="10">
        <v>7.075621415051514E-2</v>
      </c>
      <c r="N10" s="9">
        <v>11856.234746453163</v>
      </c>
      <c r="O10" s="9">
        <v>12438.918380880927</v>
      </c>
      <c r="P10" s="10">
        <v>4.9145757222972986E-2</v>
      </c>
      <c r="Q10" s="9">
        <v>10846.521845032694</v>
      </c>
      <c r="R10" s="9">
        <v>11523.768583861958</v>
      </c>
      <c r="S10" s="10">
        <v>6.2439070192756629E-2</v>
      </c>
      <c r="T10" s="9">
        <v>8675.2286695804432</v>
      </c>
      <c r="U10" s="9">
        <v>9285.5914208678732</v>
      </c>
      <c r="V10" s="10">
        <v>7.0356964010373391E-2</v>
      </c>
      <c r="W10" s="9">
        <v>9472.3790917026181</v>
      </c>
      <c r="X10" s="9">
        <v>10134.641282093304</v>
      </c>
      <c r="Y10" s="10">
        <v>6.9915085110011876E-2</v>
      </c>
      <c r="Z10" s="9">
        <v>10067.693454353963</v>
      </c>
      <c r="AA10" s="9">
        <v>10807.400758026657</v>
      </c>
      <c r="AB10" s="10">
        <v>7.3473363787491364E-2</v>
      </c>
      <c r="AC10" s="9">
        <v>8246.2909922316394</v>
      </c>
      <c r="AD10" s="9">
        <v>8853.0372243831534</v>
      </c>
      <c r="AE10" s="10">
        <v>7.3578076825459471E-2</v>
      </c>
      <c r="AF10" s="9">
        <v>9490.8427741126507</v>
      </c>
      <c r="AG10" s="9">
        <v>10469.692259315552</v>
      </c>
      <c r="AH10" s="10">
        <v>0.10313620281149571</v>
      </c>
      <c r="AI10" s="9">
        <v>7541.1063437655939</v>
      </c>
      <c r="AJ10" s="9">
        <v>8010.4919440365184</v>
      </c>
      <c r="AK10" s="10">
        <v>6.224359913170785E-2</v>
      </c>
      <c r="AL10" s="9">
        <v>8965.8080886559455</v>
      </c>
      <c r="AM10" s="9">
        <v>8833.5444307306516</v>
      </c>
      <c r="AN10" s="10">
        <v>-1.4752006357646841E-2</v>
      </c>
      <c r="AO10" s="9">
        <v>6950.1025170030789</v>
      </c>
      <c r="AP10" s="9">
        <v>7475.1428743630277</v>
      </c>
      <c r="AQ10" s="10">
        <v>7.5544260832910659E-2</v>
      </c>
      <c r="AR10" s="9">
        <v>6830.9876735271328</v>
      </c>
      <c r="AS10" s="9">
        <v>7412.759054336434</v>
      </c>
      <c r="AT10" s="10">
        <v>8.5166510117402616E-2</v>
      </c>
      <c r="AU10" s="9">
        <v>5028.3519982032321</v>
      </c>
      <c r="AV10" s="9">
        <v>5535.6360711544348</v>
      </c>
      <c r="AW10" s="10">
        <v>0.10088475769645178</v>
      </c>
      <c r="CN10" s="1"/>
      <c r="CO10" s="1"/>
      <c r="CP10" s="1"/>
    </row>
    <row r="11" spans="2:110" ht="22.5" customHeight="1" x14ac:dyDescent="0.2">
      <c r="B11" s="8" t="s">
        <v>6</v>
      </c>
      <c r="C11" s="8">
        <v>9.7701405795272603E-2</v>
      </c>
      <c r="D11" s="9">
        <v>151248.59140546244</v>
      </c>
      <c r="E11" s="9">
        <v>16875.254188773768</v>
      </c>
      <c r="F11" s="9">
        <v>18004.637128176168</v>
      </c>
      <c r="G11" s="10">
        <v>6.6925388309333922E-2</v>
      </c>
      <c r="H11" s="9">
        <v>12008.893032695692</v>
      </c>
      <c r="I11" s="9">
        <v>12500.743725548813</v>
      </c>
      <c r="J11" s="10">
        <v>4.0957204924217061E-2</v>
      </c>
      <c r="K11" s="9">
        <v>6256.3394477950005</v>
      </c>
      <c r="L11" s="9">
        <v>6771.0861298480577</v>
      </c>
      <c r="M11" s="10">
        <v>8.227601560757325E-2</v>
      </c>
      <c r="N11" s="9">
        <v>5731.9318197321536</v>
      </c>
      <c r="O11" s="9">
        <v>6129.1989132206263</v>
      </c>
      <c r="P11" s="10">
        <v>6.9307714394103881E-2</v>
      </c>
      <c r="Q11" s="9">
        <v>5906.3432378635516</v>
      </c>
      <c r="R11" s="9">
        <v>6231.9296141093646</v>
      </c>
      <c r="S11" s="10">
        <v>5.5124865442730986E-2</v>
      </c>
      <c r="T11" s="9">
        <v>5775.9562495420114</v>
      </c>
      <c r="U11" s="9">
        <v>6129.1647733822028</v>
      </c>
      <c r="V11" s="10">
        <v>6.1151523415399422E-2</v>
      </c>
      <c r="W11" s="9">
        <v>5241.2140829082255</v>
      </c>
      <c r="X11" s="9">
        <v>5609.3655709037712</v>
      </c>
      <c r="Y11" s="10">
        <v>7.0241642904093515E-2</v>
      </c>
      <c r="Z11" s="9">
        <v>4901.9198190316529</v>
      </c>
      <c r="AA11" s="9">
        <v>5215.5522849767449</v>
      </c>
      <c r="AB11" s="10">
        <v>6.3981557741401129E-2</v>
      </c>
      <c r="AC11" s="9">
        <v>4659.0398490038178</v>
      </c>
      <c r="AD11" s="9">
        <v>5148.1873322885804</v>
      </c>
      <c r="AE11" s="10">
        <v>0.10498890310829823</v>
      </c>
      <c r="AF11" s="9">
        <v>4237.8288045494583</v>
      </c>
      <c r="AG11" s="9">
        <v>4613.4491413706746</v>
      </c>
      <c r="AH11" s="10">
        <v>8.8635089840810588E-2</v>
      </c>
      <c r="AI11" s="9">
        <v>4675.3123977814903</v>
      </c>
      <c r="AJ11" s="9">
        <v>4711.0462965061752</v>
      </c>
      <c r="AK11" s="10">
        <v>7.6431039649118571E-3</v>
      </c>
      <c r="AL11" s="9">
        <v>3401.2948447396143</v>
      </c>
      <c r="AM11" s="9">
        <v>3493.1075282382221</v>
      </c>
      <c r="AN11" s="10">
        <v>2.6993450344536818E-2</v>
      </c>
      <c r="AO11" s="9">
        <v>3821.4817527064929</v>
      </c>
      <c r="AP11" s="9">
        <v>4073.2993978305094</v>
      </c>
      <c r="AQ11" s="10">
        <v>6.5895289162553494E-2</v>
      </c>
      <c r="AR11" s="9">
        <v>3742.5270604761185</v>
      </c>
      <c r="AS11" s="9">
        <v>3814.4978585238828</v>
      </c>
      <c r="AT11" s="10">
        <v>1.9230535112980007E-2</v>
      </c>
      <c r="AU11" s="9">
        <v>3470.9185182548049</v>
      </c>
      <c r="AV11" s="9">
        <v>3894.1398870461221</v>
      </c>
      <c r="AW11" s="10">
        <v>0.12193353619955194</v>
      </c>
      <c r="CN11" s="1"/>
      <c r="CO11" s="1"/>
      <c r="CP11" s="1"/>
    </row>
    <row r="12" spans="2:110" ht="22.5" customHeight="1" x14ac:dyDescent="0.2">
      <c r="B12" s="8" t="s">
        <v>22</v>
      </c>
      <c r="C12" s="8">
        <v>9.2332566689466669E-2</v>
      </c>
      <c r="D12" s="9">
        <v>140939.61800633432</v>
      </c>
      <c r="E12" s="9">
        <v>14434.131778510004</v>
      </c>
      <c r="F12" s="9">
        <v>15520.03094429981</v>
      </c>
      <c r="G12" s="10">
        <v>7.5231346259878817E-2</v>
      </c>
      <c r="H12" s="9">
        <v>11392.411980009543</v>
      </c>
      <c r="I12" s="9">
        <v>11746.33662557649</v>
      </c>
      <c r="J12" s="10">
        <v>3.1066700026999072E-2</v>
      </c>
      <c r="K12" s="9">
        <v>7208.2053782691801</v>
      </c>
      <c r="L12" s="9">
        <v>7624.2875043352724</v>
      </c>
      <c r="M12" s="10">
        <v>5.7723400518035817E-2</v>
      </c>
      <c r="N12" s="9">
        <v>5804.7661440550482</v>
      </c>
      <c r="O12" s="9">
        <v>6142.6551087718562</v>
      </c>
      <c r="P12" s="10">
        <v>5.8208884963067309E-2</v>
      </c>
      <c r="Q12" s="9">
        <v>5492.2743808531559</v>
      </c>
      <c r="R12" s="9">
        <v>5717.6214484627044</v>
      </c>
      <c r="S12" s="10">
        <v>4.1029826986637818E-2</v>
      </c>
      <c r="T12" s="9">
        <v>5035.9202771047121</v>
      </c>
      <c r="U12" s="9">
        <v>4971.7759322194361</v>
      </c>
      <c r="V12" s="10">
        <v>-1.2737363054951767E-2</v>
      </c>
      <c r="W12" s="9">
        <v>4849.9639857524771</v>
      </c>
      <c r="X12" s="9">
        <v>5071.7796724611289</v>
      </c>
      <c r="Y12" s="10">
        <v>4.5735532750401875E-2</v>
      </c>
      <c r="Z12" s="9">
        <v>4570.9957478008491</v>
      </c>
      <c r="AA12" s="9">
        <v>4850.0367591058766</v>
      </c>
      <c r="AB12" s="10">
        <v>6.1046001068646216E-2</v>
      </c>
      <c r="AC12" s="9">
        <v>4258.308080905409</v>
      </c>
      <c r="AD12" s="9">
        <v>4130.371533331735</v>
      </c>
      <c r="AE12" s="10">
        <v>-3.0043985813838048E-2</v>
      </c>
      <c r="AF12" s="9">
        <v>5339.2007084276711</v>
      </c>
      <c r="AG12" s="9">
        <v>5722.2307851532823</v>
      </c>
      <c r="AH12" s="10">
        <v>7.1739216718528009E-2</v>
      </c>
      <c r="AI12" s="9">
        <v>4067.5574122687253</v>
      </c>
      <c r="AJ12" s="9">
        <v>4270.1106789672967</v>
      </c>
      <c r="AK12" s="10">
        <v>4.9797272950007354E-2</v>
      </c>
      <c r="AL12" s="9">
        <v>3627.5425726550538</v>
      </c>
      <c r="AM12" s="9">
        <v>3458.4699202522042</v>
      </c>
      <c r="AN12" s="10">
        <v>-4.6608040847637144E-2</v>
      </c>
      <c r="AO12" s="9">
        <v>4130.7626332822028</v>
      </c>
      <c r="AP12" s="9">
        <v>4265.5458043157978</v>
      </c>
      <c r="AQ12" s="10">
        <v>3.2629125175972495E-2</v>
      </c>
      <c r="AR12" s="9">
        <v>3868.7293931046147</v>
      </c>
      <c r="AS12" s="9">
        <v>3879.6310100174546</v>
      </c>
      <c r="AT12" s="10">
        <v>2.8178804473300012E-3</v>
      </c>
      <c r="AU12" s="9">
        <v>2745.0312263104161</v>
      </c>
      <c r="AV12" s="9">
        <v>3272.0506612308241</v>
      </c>
      <c r="AW12" s="10">
        <v>0.19199032414242234</v>
      </c>
      <c r="CN12" s="1"/>
      <c r="CO12" s="1"/>
      <c r="CP12" s="1"/>
    </row>
    <row r="13" spans="2:110" ht="22.5" customHeight="1" x14ac:dyDescent="0.2">
      <c r="B13" s="8" t="s">
        <v>14</v>
      </c>
      <c r="C13" s="8">
        <v>4.4288423821057694E-2</v>
      </c>
      <c r="D13" s="9">
        <v>128451.57048390414</v>
      </c>
      <c r="E13" s="9">
        <v>17917.738434927527</v>
      </c>
      <c r="F13" s="9">
        <v>18291.706483599915</v>
      </c>
      <c r="G13" s="10">
        <v>2.0871386756232679E-2</v>
      </c>
      <c r="H13" s="9">
        <v>10684.519657933166</v>
      </c>
      <c r="I13" s="9">
        <v>10738.76022825279</v>
      </c>
      <c r="J13" s="10">
        <v>5.0765567434143399E-3</v>
      </c>
      <c r="K13" s="9">
        <v>5618.4808203457005</v>
      </c>
      <c r="L13" s="9">
        <v>5684.5480107088033</v>
      </c>
      <c r="M13" s="10">
        <v>1.1758906450985762E-2</v>
      </c>
      <c r="N13" s="9">
        <v>6096.310914708396</v>
      </c>
      <c r="O13" s="9">
        <v>6294.1735908270603</v>
      </c>
      <c r="P13" s="10">
        <v>3.2456132714833608E-2</v>
      </c>
      <c r="Q13" s="9">
        <v>6091.8546744398291</v>
      </c>
      <c r="R13" s="9">
        <v>6550.8782773642733</v>
      </c>
      <c r="S13" s="10">
        <v>7.5350386287186488E-2</v>
      </c>
      <c r="T13" s="9">
        <v>4741.4976044932573</v>
      </c>
      <c r="U13" s="9">
        <v>5046.4260878620416</v>
      </c>
      <c r="V13" s="10">
        <v>6.4310584714799779E-2</v>
      </c>
      <c r="W13" s="9">
        <v>4491.9712810378114</v>
      </c>
      <c r="X13" s="9">
        <v>4746.2324775919324</v>
      </c>
      <c r="Y13" s="10">
        <v>5.6603477770983623E-2</v>
      </c>
      <c r="Z13" s="9">
        <v>3990.8914905516331</v>
      </c>
      <c r="AA13" s="9">
        <v>4240.2818164516548</v>
      </c>
      <c r="AB13" s="10">
        <v>6.2489878888075223E-2</v>
      </c>
      <c r="AC13" s="9">
        <v>4053.5199715552812</v>
      </c>
      <c r="AD13" s="9">
        <v>4244.6312361563741</v>
      </c>
      <c r="AE13" s="10">
        <v>4.7146989762521407E-2</v>
      </c>
      <c r="AF13" s="9">
        <v>2647.5706183045268</v>
      </c>
      <c r="AG13" s="9">
        <v>2931.1527344220285</v>
      </c>
      <c r="AH13" s="10">
        <v>0.1071103124339341</v>
      </c>
      <c r="AI13" s="9">
        <v>3844.3951753529172</v>
      </c>
      <c r="AJ13" s="9">
        <v>3813.6863218285112</v>
      </c>
      <c r="AK13" s="10">
        <v>-7.9879544437277961E-3</v>
      </c>
      <c r="AL13" s="9">
        <v>3141.5791301382196</v>
      </c>
      <c r="AM13" s="9">
        <v>2820.5645496795419</v>
      </c>
      <c r="AN13" s="10">
        <v>-0.1021825544291014</v>
      </c>
      <c r="AO13" s="9">
        <v>2722.2997823672163</v>
      </c>
      <c r="AP13" s="9">
        <v>2808.6891332655568</v>
      </c>
      <c r="AQ13" s="10">
        <v>3.173395944777968E-2</v>
      </c>
      <c r="AR13" s="9">
        <v>3180.8982111142031</v>
      </c>
      <c r="AS13" s="9">
        <v>3269.9868591093259</v>
      </c>
      <c r="AT13" s="10">
        <v>2.8007387247992677E-2</v>
      </c>
      <c r="AU13" s="9">
        <v>2048.2075166312547</v>
      </c>
      <c r="AV13" s="9">
        <v>2174.973223987527</v>
      </c>
      <c r="AW13" s="10">
        <v>6.1891046843128183E-2</v>
      </c>
      <c r="CN13" s="1"/>
      <c r="CO13" s="1"/>
      <c r="CP13" s="1"/>
    </row>
    <row r="14" spans="2:110" ht="22.5" customHeight="1" x14ac:dyDescent="0.2">
      <c r="B14" s="8" t="s">
        <v>25</v>
      </c>
      <c r="C14" s="8">
        <v>2.9709222708775494E-2</v>
      </c>
      <c r="D14" s="9">
        <v>96249.304201139952</v>
      </c>
      <c r="E14" s="9">
        <v>11344.897984165247</v>
      </c>
      <c r="F14" s="9">
        <v>12896.468360513394</v>
      </c>
      <c r="G14" s="10">
        <v>0.13676371339026283</v>
      </c>
      <c r="H14" s="9">
        <v>8212.2383811418604</v>
      </c>
      <c r="I14" s="9">
        <v>8888.2388994082739</v>
      </c>
      <c r="J14" s="10">
        <v>8.2316231810652729E-2</v>
      </c>
      <c r="K14" s="9">
        <v>2869.9894932484199</v>
      </c>
      <c r="L14" s="9">
        <v>3238.703842173516</v>
      </c>
      <c r="M14" s="10">
        <v>0.12847236890326164</v>
      </c>
      <c r="N14" s="9">
        <v>2919.6516998491411</v>
      </c>
      <c r="O14" s="9">
        <v>3213.5398470447649</v>
      </c>
      <c r="P14" s="10">
        <v>0.10065863240153239</v>
      </c>
      <c r="Q14" s="9">
        <v>2673.435156725714</v>
      </c>
      <c r="R14" s="9">
        <v>3018.1122174854063</v>
      </c>
      <c r="S14" s="10">
        <v>0.12892665823316052</v>
      </c>
      <c r="T14" s="9">
        <v>3531.3168542706608</v>
      </c>
      <c r="U14" s="9">
        <v>3919.534415347805</v>
      </c>
      <c r="V14" s="10">
        <v>0.10993563508968229</v>
      </c>
      <c r="W14" s="9">
        <v>2945.6859929114898</v>
      </c>
      <c r="X14" s="9">
        <v>3266.7657843302977</v>
      </c>
      <c r="Y14" s="10">
        <v>0.10900000617562622</v>
      </c>
      <c r="Z14" s="9">
        <v>3038.9966134493252</v>
      </c>
      <c r="AA14" s="9">
        <v>3365.1280788794693</v>
      </c>
      <c r="AB14" s="10">
        <v>0.10731550801564671</v>
      </c>
      <c r="AC14" s="9">
        <v>3741.3279133599613</v>
      </c>
      <c r="AD14" s="9">
        <v>3917.7031708423006</v>
      </c>
      <c r="AE14" s="10">
        <v>4.7142421505615317E-2</v>
      </c>
      <c r="AF14" s="9">
        <v>2764.84783297381</v>
      </c>
      <c r="AG14" s="9">
        <v>2981.8980858714895</v>
      </c>
      <c r="AH14" s="10">
        <v>7.8503507610480305E-2</v>
      </c>
      <c r="AI14" s="9">
        <v>2698.0048226763802</v>
      </c>
      <c r="AJ14" s="9">
        <v>2902.314848216281</v>
      </c>
      <c r="AK14" s="10">
        <v>7.5726338152808825E-2</v>
      </c>
      <c r="AL14" s="9">
        <v>2552.5243653734674</v>
      </c>
      <c r="AM14" s="9">
        <v>2408.3502620474233</v>
      </c>
      <c r="AN14" s="10">
        <v>-5.6482948912007558E-2</v>
      </c>
      <c r="AO14" s="9">
        <v>1969.6754899481907</v>
      </c>
      <c r="AP14" s="9">
        <v>2147.2200926756318</v>
      </c>
      <c r="AQ14" s="10">
        <v>9.013901205223962E-2</v>
      </c>
      <c r="AR14" s="9">
        <v>2680.1821752953965</v>
      </c>
      <c r="AS14" s="9">
        <v>2698.8459148231482</v>
      </c>
      <c r="AT14" s="10">
        <v>6.9636085560842442E-3</v>
      </c>
      <c r="AU14" s="9">
        <v>2064.5332091882829</v>
      </c>
      <c r="AV14" s="9">
        <v>2309.1289422789105</v>
      </c>
      <c r="AW14" s="10">
        <v>0.11847507804768909</v>
      </c>
      <c r="CN14" s="1"/>
      <c r="CO14" s="1"/>
      <c r="CP14" s="1"/>
    </row>
    <row r="15" spans="2:110" ht="22.5" customHeight="1" x14ac:dyDescent="0.2">
      <c r="B15" s="8" t="s">
        <v>8</v>
      </c>
      <c r="C15" s="8">
        <v>2.8434187813413069E-2</v>
      </c>
      <c r="D15" s="9">
        <v>109198.16369352226</v>
      </c>
      <c r="E15" s="9">
        <v>8663.6458814867256</v>
      </c>
      <c r="F15" s="9">
        <v>9527.4067530161992</v>
      </c>
      <c r="G15" s="10">
        <v>9.9699466407697557E-2</v>
      </c>
      <c r="H15" s="9">
        <v>9921.327756085615</v>
      </c>
      <c r="I15" s="9">
        <v>10223.024477195255</v>
      </c>
      <c r="J15" s="10">
        <v>3.0408905796362129E-2</v>
      </c>
      <c r="K15" s="9">
        <v>5828.822170335302</v>
      </c>
      <c r="L15" s="9">
        <v>6088.7497866351032</v>
      </c>
      <c r="M15" s="10">
        <v>4.4593505978386849E-2</v>
      </c>
      <c r="N15" s="9">
        <v>5102.3191160793112</v>
      </c>
      <c r="O15" s="9">
        <v>5290.900679353872</v>
      </c>
      <c r="P15" s="10">
        <v>3.6959970355493699E-2</v>
      </c>
      <c r="Q15" s="9">
        <v>4863.4133662646882</v>
      </c>
      <c r="R15" s="9">
        <v>5019.7384882698079</v>
      </c>
      <c r="S15" s="10">
        <v>3.2143087628429212E-2</v>
      </c>
      <c r="T15" s="9">
        <v>3006.4342541068781</v>
      </c>
      <c r="U15" s="9">
        <v>3227.5709280525625</v>
      </c>
      <c r="V15" s="10">
        <v>7.3554468601335632E-2</v>
      </c>
      <c r="W15" s="9">
        <v>4288.2012475258307</v>
      </c>
      <c r="X15" s="9">
        <v>4470.5984693106748</v>
      </c>
      <c r="Y15" s="10">
        <v>4.2534669260236413E-2</v>
      </c>
      <c r="Z15" s="9">
        <v>3836.8419539449196</v>
      </c>
      <c r="AA15" s="9">
        <v>4058.127175930259</v>
      </c>
      <c r="AB15" s="10">
        <v>5.7673791269359231E-2</v>
      </c>
      <c r="AC15" s="9">
        <v>3023.881235607369</v>
      </c>
      <c r="AD15" s="9">
        <v>3110.939184631532</v>
      </c>
      <c r="AE15" s="10">
        <v>2.8790135008948781E-2</v>
      </c>
      <c r="AF15" s="9">
        <v>3722.7109881431993</v>
      </c>
      <c r="AG15" s="9">
        <v>3877.7402012165699</v>
      </c>
      <c r="AH15" s="10">
        <v>4.1644171026743004E-2</v>
      </c>
      <c r="AI15" s="9">
        <v>3613.0830936259408</v>
      </c>
      <c r="AJ15" s="9">
        <v>3723.3202919547452</v>
      </c>
      <c r="AK15" s="10">
        <v>3.0510562716722589E-2</v>
      </c>
      <c r="AL15" s="9">
        <v>3285.9468154439828</v>
      </c>
      <c r="AM15" s="9">
        <v>3226.9199740605418</v>
      </c>
      <c r="AN15" s="10">
        <v>-1.7963419586103591E-2</v>
      </c>
      <c r="AO15" s="9">
        <v>3113.0242281284536</v>
      </c>
      <c r="AP15" s="9">
        <v>3222.2303783684451</v>
      </c>
      <c r="AQ15" s="10">
        <v>3.5080404853015335E-2</v>
      </c>
      <c r="AR15" s="9">
        <v>2640.5380536271555</v>
      </c>
      <c r="AS15" s="9">
        <v>2777.4852263952548</v>
      </c>
      <c r="AT15" s="10">
        <v>5.1863358901411249E-2</v>
      </c>
      <c r="AU15" s="9">
        <v>2326.2827203660872</v>
      </c>
      <c r="AV15" s="9">
        <v>2478.9033802491144</v>
      </c>
      <c r="AW15" s="10">
        <v>6.5607098632882055E-2</v>
      </c>
      <c r="CN15" s="1"/>
      <c r="CO15" s="1"/>
      <c r="CP15" s="1"/>
    </row>
    <row r="16" spans="2:110" ht="22.5" customHeight="1" x14ac:dyDescent="0.2">
      <c r="B16" s="8" t="s">
        <v>7</v>
      </c>
      <c r="C16" s="8">
        <v>2.0708115843281596E-2</v>
      </c>
      <c r="D16" s="9">
        <v>71732.145048016842</v>
      </c>
      <c r="E16" s="9">
        <v>5392.8893005597947</v>
      </c>
      <c r="F16" s="9">
        <v>6005.2187999900016</v>
      </c>
      <c r="G16" s="10">
        <v>0.11354386587661747</v>
      </c>
      <c r="H16" s="9">
        <v>7573.3619365659806</v>
      </c>
      <c r="I16" s="9">
        <v>8014.0337645100399</v>
      </c>
      <c r="J16" s="10">
        <v>5.8187081461984702E-2</v>
      </c>
      <c r="K16" s="9">
        <v>3089.8216818613769</v>
      </c>
      <c r="L16" s="9">
        <v>3294.7063375643193</v>
      </c>
      <c r="M16" s="10">
        <v>6.6309540419664303E-2</v>
      </c>
      <c r="N16" s="9">
        <v>2771.0472550199343</v>
      </c>
      <c r="O16" s="9">
        <v>3063.7937912150396</v>
      </c>
      <c r="P16" s="10">
        <v>0.10564472896114485</v>
      </c>
      <c r="Q16" s="9">
        <v>1860.2635096195363</v>
      </c>
      <c r="R16" s="9">
        <v>1992.7897034049081</v>
      </c>
      <c r="S16" s="10">
        <v>7.1240549040536782E-2</v>
      </c>
      <c r="T16" s="9">
        <v>3278.418886984769</v>
      </c>
      <c r="U16" s="9">
        <v>3564.3168147924812</v>
      </c>
      <c r="V16" s="10">
        <v>8.7206039759812004E-2</v>
      </c>
      <c r="W16" s="9">
        <v>2181.3211021852962</v>
      </c>
      <c r="X16" s="9">
        <v>2098.1296788389086</v>
      </c>
      <c r="Y16" s="10">
        <v>-3.8138091298454246E-2</v>
      </c>
      <c r="Z16" s="9">
        <v>2284.2861647301256</v>
      </c>
      <c r="AA16" s="9">
        <v>2475.4460593718568</v>
      </c>
      <c r="AB16" s="10">
        <v>8.3684740376788858E-2</v>
      </c>
      <c r="AC16" s="9">
        <v>2997.6733611094364</v>
      </c>
      <c r="AD16" s="9">
        <v>3540.3942706151379</v>
      </c>
      <c r="AE16" s="10">
        <v>0.18104738046070534</v>
      </c>
      <c r="AF16" s="9">
        <v>2477.2327348893223</v>
      </c>
      <c r="AG16" s="9">
        <v>2690.7613146309782</v>
      </c>
      <c r="AH16" s="10">
        <v>8.6196414545279154E-2</v>
      </c>
      <c r="AI16" s="9">
        <v>2441.8430348133165</v>
      </c>
      <c r="AJ16" s="9">
        <v>2723.8083373667473</v>
      </c>
      <c r="AK16" s="10">
        <v>0.11547232911102645</v>
      </c>
      <c r="AL16" s="9">
        <v>1587.9114450427094</v>
      </c>
      <c r="AM16" s="9">
        <v>1531.6775316921955</v>
      </c>
      <c r="AN16" s="10">
        <v>-3.5413759077100981E-2</v>
      </c>
      <c r="AO16" s="9">
        <v>1438.6050450299213</v>
      </c>
      <c r="AP16" s="9">
        <v>1389.6569679121594</v>
      </c>
      <c r="AQ16" s="10">
        <v>-3.4024680565987953E-2</v>
      </c>
      <c r="AR16" s="9">
        <v>858.8357528386623</v>
      </c>
      <c r="AS16" s="9">
        <v>1005.3749890723357</v>
      </c>
      <c r="AT16" s="10">
        <v>0.17062544933571444</v>
      </c>
      <c r="AU16" s="9">
        <v>1745.1035908887911</v>
      </c>
      <c r="AV16" s="9">
        <v>2015.6918451251624</v>
      </c>
      <c r="AW16" s="10">
        <v>0.15505569735178826</v>
      </c>
      <c r="CN16" s="1"/>
      <c r="CO16" s="1"/>
      <c r="CP16" s="1"/>
    </row>
    <row r="17" spans="2:91" s="3" customFormat="1" ht="22.5" customHeight="1" x14ac:dyDescent="0.2">
      <c r="B17" s="8" t="s">
        <v>18</v>
      </c>
      <c r="C17" s="8">
        <v>1.5568796967192919E-2</v>
      </c>
      <c r="D17" s="9">
        <v>72501.452740717577</v>
      </c>
      <c r="E17" s="9">
        <v>7525.3253248418923</v>
      </c>
      <c r="F17" s="9">
        <v>7816.7581585339676</v>
      </c>
      <c r="G17" s="10">
        <v>3.8726941509096502E-2</v>
      </c>
      <c r="H17" s="9">
        <v>5900.0374167786276</v>
      </c>
      <c r="I17" s="9">
        <v>6079.5227758294086</v>
      </c>
      <c r="J17" s="10">
        <v>3.0421054371682077E-2</v>
      </c>
      <c r="K17" s="9">
        <v>2319.7365917493757</v>
      </c>
      <c r="L17" s="9">
        <v>2422.8457909047115</v>
      </c>
      <c r="M17" s="10">
        <v>4.4448666940059001E-2</v>
      </c>
      <c r="N17" s="9">
        <v>2430.3283819322523</v>
      </c>
      <c r="O17" s="9">
        <v>2537.3706031016673</v>
      </c>
      <c r="P17" s="10">
        <v>4.4044344774639033E-2</v>
      </c>
      <c r="Q17" s="9">
        <v>1839.3457281252497</v>
      </c>
      <c r="R17" s="9">
        <v>1862.4709632545955</v>
      </c>
      <c r="S17" s="10">
        <v>1.2572533143573983E-2</v>
      </c>
      <c r="T17" s="9">
        <v>3291.4371170624913</v>
      </c>
      <c r="U17" s="9">
        <v>3542.4490257876128</v>
      </c>
      <c r="V17" s="10">
        <v>7.6262100656245169E-2</v>
      </c>
      <c r="W17" s="9">
        <v>2282.9347633533098</v>
      </c>
      <c r="X17" s="9">
        <v>2389.9897319577776</v>
      </c>
      <c r="Y17" s="10">
        <v>4.6893573273736111E-2</v>
      </c>
      <c r="Z17" s="9">
        <v>2270.2134410185254</v>
      </c>
      <c r="AA17" s="9">
        <v>2377.6979726329428</v>
      </c>
      <c r="AB17" s="10">
        <v>4.7345562171543953E-2</v>
      </c>
      <c r="AC17" s="9">
        <v>3144.2141729046075</v>
      </c>
      <c r="AD17" s="9">
        <v>3453.6759617992998</v>
      </c>
      <c r="AE17" s="10">
        <v>9.842261750535064E-2</v>
      </c>
      <c r="AF17" s="9">
        <v>2099.1694256929773</v>
      </c>
      <c r="AG17" s="9">
        <v>2145.1973081692176</v>
      </c>
      <c r="AH17" s="10">
        <v>2.1926711542612054E-2</v>
      </c>
      <c r="AI17" s="9">
        <v>2586.2957013293822</v>
      </c>
      <c r="AJ17" s="9">
        <v>2607.0129447890781</v>
      </c>
      <c r="AK17" s="10">
        <v>8.0103924114505176E-3</v>
      </c>
      <c r="AL17" s="9">
        <v>1386.4501856205925</v>
      </c>
      <c r="AM17" s="9">
        <v>1308.8637795956033</v>
      </c>
      <c r="AN17" s="10">
        <v>-5.5960471446913518E-2</v>
      </c>
      <c r="AO17" s="9">
        <v>1374.9705211146272</v>
      </c>
      <c r="AP17" s="9">
        <v>1472.6825201260401</v>
      </c>
      <c r="AQ17" s="10">
        <v>7.1064795579909745E-2</v>
      </c>
      <c r="AR17" s="9">
        <v>1534.9194205305189</v>
      </c>
      <c r="AS17" s="9">
        <v>1613.2228295167711</v>
      </c>
      <c r="AT17" s="10">
        <v>5.1014670828249731E-2</v>
      </c>
      <c r="AU17" s="9">
        <v>1520.2749603978637</v>
      </c>
      <c r="AV17" s="9">
        <v>1731.2864752964811</v>
      </c>
      <c r="AW17" s="10">
        <v>0.13879825715434713</v>
      </c>
      <c r="AZ17" s="4"/>
      <c r="BC17" s="4"/>
      <c r="BF17" s="4"/>
      <c r="BI17" s="4"/>
      <c r="BL17" s="4"/>
      <c r="BO17" s="4"/>
      <c r="BR17" s="4"/>
      <c r="BU17" s="4"/>
      <c r="BX17" s="4"/>
      <c r="CA17" s="4"/>
      <c r="CD17" s="4"/>
      <c r="CG17" s="4"/>
      <c r="CJ17" s="4"/>
      <c r="CM17" s="4"/>
    </row>
    <row r="18" spans="2:91" s="3" customFormat="1" ht="22.5" customHeight="1" x14ac:dyDescent="0.2">
      <c r="B18" s="8" t="s">
        <v>4</v>
      </c>
      <c r="C18" s="8">
        <v>1.5272135674453407E-2</v>
      </c>
      <c r="D18" s="9">
        <v>81535.891928373545</v>
      </c>
      <c r="E18" s="9">
        <v>8803.7838491091916</v>
      </c>
      <c r="F18" s="9">
        <v>9909.3085123552228</v>
      </c>
      <c r="G18" s="10">
        <v>0.12557380805730411</v>
      </c>
      <c r="H18" s="9">
        <v>8441.9428211715622</v>
      </c>
      <c r="I18" s="9">
        <v>8702.9712615009885</v>
      </c>
      <c r="J18" s="10">
        <v>3.092042268691908E-2</v>
      </c>
      <c r="K18" s="9">
        <v>3061.396990192949</v>
      </c>
      <c r="L18" s="9">
        <v>3080.4188869011659</v>
      </c>
      <c r="M18" s="10">
        <v>6.2134694615407771E-3</v>
      </c>
      <c r="N18" s="9">
        <v>2566.606900086123</v>
      </c>
      <c r="O18" s="9">
        <v>2784.4727930067452</v>
      </c>
      <c r="P18" s="10">
        <v>8.4884792023784961E-2</v>
      </c>
      <c r="Q18" s="9">
        <v>2295.2777582993817</v>
      </c>
      <c r="R18" s="9">
        <v>2341.2890525545877</v>
      </c>
      <c r="S18" s="10">
        <v>2.0046068101708281E-2</v>
      </c>
      <c r="T18" s="9">
        <v>2974.6815787536957</v>
      </c>
      <c r="U18" s="9">
        <v>3345.7305433401389</v>
      </c>
      <c r="V18" s="10">
        <v>0.12473569179189314</v>
      </c>
      <c r="W18" s="9">
        <v>2121.0845963167371</v>
      </c>
      <c r="X18" s="9">
        <v>2082.5310904761541</v>
      </c>
      <c r="Y18" s="10">
        <v>-1.8176316921791447E-2</v>
      </c>
      <c r="Z18" s="9">
        <v>2457.0168356053546</v>
      </c>
      <c r="AA18" s="9">
        <v>2720.1102322269971</v>
      </c>
      <c r="AB18" s="10">
        <v>0.10707838579251017</v>
      </c>
      <c r="AC18" s="9">
        <v>3134.1934380822217</v>
      </c>
      <c r="AD18" s="9">
        <v>3548.0817598857329</v>
      </c>
      <c r="AE18" s="10">
        <v>0.13205576808838093</v>
      </c>
      <c r="AF18" s="9">
        <v>2815.5325440666193</v>
      </c>
      <c r="AG18" s="9">
        <v>2978.791734197328</v>
      </c>
      <c r="AH18" s="10">
        <v>5.7985190217302529E-2</v>
      </c>
      <c r="AI18" s="9">
        <v>2658.4376217518138</v>
      </c>
      <c r="AJ18" s="9">
        <v>2773.0967207405224</v>
      </c>
      <c r="AK18" s="10">
        <v>4.3130257430359586E-2</v>
      </c>
      <c r="AL18" s="9">
        <v>1608.2226226726302</v>
      </c>
      <c r="AM18" s="9">
        <v>1484.0847858744005</v>
      </c>
      <c r="AN18" s="10">
        <v>-7.7189460618288575E-2</v>
      </c>
      <c r="AO18" s="9">
        <v>1783.1725367139045</v>
      </c>
      <c r="AP18" s="9">
        <v>1788.9889256300908</v>
      </c>
      <c r="AQ18" s="10">
        <v>3.261820601446086E-3</v>
      </c>
      <c r="AR18" s="9">
        <v>1059.7552031121031</v>
      </c>
      <c r="AS18" s="9">
        <v>1258.9283804326283</v>
      </c>
      <c r="AT18" s="10">
        <v>0.187942627444176</v>
      </c>
      <c r="AU18" s="9">
        <v>2030.4631695758128</v>
      </c>
      <c r="AV18" s="9">
        <v>2227.685678722969</v>
      </c>
      <c r="AW18" s="10">
        <v>9.7131783576433151E-2</v>
      </c>
      <c r="AZ18" s="4"/>
      <c r="BC18" s="4"/>
      <c r="BF18" s="4"/>
      <c r="BI18" s="4"/>
      <c r="BL18" s="4"/>
      <c r="BO18" s="4"/>
      <c r="BR18" s="4"/>
      <c r="BU18" s="4"/>
      <c r="BX18" s="4"/>
      <c r="CA18" s="4"/>
      <c r="CD18" s="4"/>
      <c r="CG18" s="4"/>
      <c r="CJ18" s="4"/>
      <c r="CM18" s="4"/>
    </row>
    <row r="19" spans="2:91" s="3" customFormat="1" ht="22.5" customHeight="1" x14ac:dyDescent="0.2">
      <c r="B19" s="8" t="s">
        <v>17</v>
      </c>
      <c r="C19" s="8">
        <v>1.6102610820873171E-2</v>
      </c>
      <c r="D19" s="9">
        <v>130748.21386618043</v>
      </c>
      <c r="E19" s="9">
        <v>18652.933067907834</v>
      </c>
      <c r="F19" s="9">
        <v>20115.835677856961</v>
      </c>
      <c r="G19" s="10">
        <v>7.842748401140387E-2</v>
      </c>
      <c r="H19" s="9">
        <v>9180.5128624805038</v>
      </c>
      <c r="I19" s="9">
        <v>9922.9137523634508</v>
      </c>
      <c r="J19" s="10">
        <v>8.0867038803141167E-2</v>
      </c>
      <c r="K19" s="9">
        <v>5753.7281042158866</v>
      </c>
      <c r="L19" s="9">
        <v>6228.2629028082774</v>
      </c>
      <c r="M19" s="10">
        <v>8.2474317520268015E-2</v>
      </c>
      <c r="N19" s="9">
        <v>3870.6571776714545</v>
      </c>
      <c r="O19" s="9">
        <v>4107.5044404638447</v>
      </c>
      <c r="P19" s="10">
        <v>6.1190452143032426E-2</v>
      </c>
      <c r="Q19" s="9">
        <v>3541.19721757447</v>
      </c>
      <c r="R19" s="9">
        <v>3646.0143685935818</v>
      </c>
      <c r="S19" s="10">
        <v>2.959935428021887E-2</v>
      </c>
      <c r="T19" s="9">
        <v>4442.8076782429325</v>
      </c>
      <c r="U19" s="9">
        <v>4853.4858371840846</v>
      </c>
      <c r="V19" s="10">
        <v>9.243662762002991E-2</v>
      </c>
      <c r="W19" s="9">
        <v>4200.3706612781689</v>
      </c>
      <c r="X19" s="9">
        <v>4454.6548655514835</v>
      </c>
      <c r="Y19" s="10">
        <v>6.0538515473759658E-2</v>
      </c>
      <c r="Z19" s="9">
        <v>3765.9424385896941</v>
      </c>
      <c r="AA19" s="9">
        <v>4018.5364382403168</v>
      </c>
      <c r="AB19" s="10">
        <v>6.707325026062172E-2</v>
      </c>
      <c r="AC19" s="9">
        <v>4073.8435912991704</v>
      </c>
      <c r="AD19" s="9">
        <v>4390.9505537525829</v>
      </c>
      <c r="AE19" s="10">
        <v>7.783974896107515E-2</v>
      </c>
      <c r="AF19" s="9">
        <v>3987.5968700113244</v>
      </c>
      <c r="AG19" s="9">
        <v>4643.4264925809184</v>
      </c>
      <c r="AH19" s="10">
        <v>0.16446738322565979</v>
      </c>
      <c r="AI19" s="9">
        <v>3926.907750092003</v>
      </c>
      <c r="AJ19" s="9">
        <v>4161.6903514704518</v>
      </c>
      <c r="AK19" s="10">
        <v>5.9788163185892973E-2</v>
      </c>
      <c r="AL19" s="9">
        <v>3497.5452291348415</v>
      </c>
      <c r="AM19" s="9">
        <v>3734.9178862031481</v>
      </c>
      <c r="AN19" s="10">
        <v>6.7868359525696142E-2</v>
      </c>
      <c r="AO19" s="9">
        <v>3187.8713724915106</v>
      </c>
      <c r="AP19" s="9">
        <v>3532.4354460955651</v>
      </c>
      <c r="AQ19" s="10">
        <v>0.10808593990878546</v>
      </c>
      <c r="AR19" s="9">
        <v>2794.0223945064063</v>
      </c>
      <c r="AS19" s="9">
        <v>3337.6998437645689</v>
      </c>
      <c r="AT19" s="10">
        <v>0.19458593113896971</v>
      </c>
      <c r="AU19" s="9">
        <v>2505.3857374003869</v>
      </c>
      <c r="AV19" s="9">
        <v>2790.716772619011</v>
      </c>
      <c r="AW19" s="10">
        <v>0.11388706775136614</v>
      </c>
      <c r="AZ19" s="4"/>
      <c r="BC19" s="4"/>
      <c r="BF19" s="4"/>
      <c r="BI19" s="4"/>
      <c r="BL19" s="4"/>
      <c r="BO19" s="4"/>
      <c r="BR19" s="4"/>
      <c r="BU19" s="4"/>
      <c r="BX19" s="4"/>
      <c r="CA19" s="4"/>
      <c r="CD19" s="4"/>
      <c r="CG19" s="4"/>
      <c r="CJ19" s="4"/>
      <c r="CM19" s="4"/>
    </row>
    <row r="20" spans="2:91" s="3" customFormat="1" ht="22.5" customHeight="1" x14ac:dyDescent="0.2">
      <c r="B20" s="8" t="s">
        <v>19</v>
      </c>
      <c r="C20" s="8">
        <v>1.5254467620556234E-2</v>
      </c>
      <c r="D20" s="9">
        <v>96791.427420363412</v>
      </c>
      <c r="E20" s="9">
        <v>13189.131989522368</v>
      </c>
      <c r="F20" s="9">
        <v>14655.165035312844</v>
      </c>
      <c r="G20" s="10">
        <v>0.11115462692731515</v>
      </c>
      <c r="H20" s="9">
        <v>9708.3472145402411</v>
      </c>
      <c r="I20" s="9">
        <v>10258.644936880139</v>
      </c>
      <c r="J20" s="10">
        <v>5.6682946147178725E-2</v>
      </c>
      <c r="K20" s="9">
        <v>4080.0758772863514</v>
      </c>
      <c r="L20" s="9">
        <v>4471.9297320887908</v>
      </c>
      <c r="M20" s="10">
        <v>9.6040825364027471E-2</v>
      </c>
      <c r="N20" s="9">
        <v>3533.495439703699</v>
      </c>
      <c r="O20" s="9">
        <v>3723.9599132224644</v>
      </c>
      <c r="P20" s="10">
        <v>5.3902566670564811E-2</v>
      </c>
      <c r="Q20" s="9">
        <v>2931.7486515163823</v>
      </c>
      <c r="R20" s="9">
        <v>3000.7070752489694</v>
      </c>
      <c r="S20" s="10">
        <v>2.3521260493091667E-2</v>
      </c>
      <c r="T20" s="9">
        <v>3503.8143277070571</v>
      </c>
      <c r="U20" s="9">
        <v>3741.2770783826427</v>
      </c>
      <c r="V20" s="10">
        <v>6.7772641032318726E-2</v>
      </c>
      <c r="W20" s="9">
        <v>3018.7606959220443</v>
      </c>
      <c r="X20" s="9">
        <v>3187.8191209345823</v>
      </c>
      <c r="Y20" s="10">
        <v>5.6002592468132439E-2</v>
      </c>
      <c r="Z20" s="9">
        <v>3047.4344920489184</v>
      </c>
      <c r="AA20" s="9">
        <v>3188.7340952038353</v>
      </c>
      <c r="AB20" s="10">
        <v>4.6366740129634598E-2</v>
      </c>
      <c r="AC20" s="9">
        <v>2977.1930529360902</v>
      </c>
      <c r="AD20" s="9">
        <v>3120.1286580870265</v>
      </c>
      <c r="AE20" s="10">
        <v>4.8010190340184389E-2</v>
      </c>
      <c r="AF20" s="9">
        <v>1679.4299093083098</v>
      </c>
      <c r="AG20" s="9">
        <v>1791.0213698175774</v>
      </c>
      <c r="AH20" s="10">
        <v>6.6446036176185386E-2</v>
      </c>
      <c r="AI20" s="9">
        <v>2617.4840552750115</v>
      </c>
      <c r="AJ20" s="9">
        <v>2696.1242463040471</v>
      </c>
      <c r="AK20" s="10">
        <v>3.0044191050773383E-2</v>
      </c>
      <c r="AL20" s="9">
        <v>1951.0711990439963</v>
      </c>
      <c r="AM20" s="9">
        <v>1950.5179898870003</v>
      </c>
      <c r="AN20" s="10">
        <v>-2.8354124506935197E-4</v>
      </c>
      <c r="AO20" s="9">
        <v>2114.5645092366799</v>
      </c>
      <c r="AP20" s="9">
        <v>2275.4522863259881</v>
      </c>
      <c r="AQ20" s="10">
        <v>7.6085537417529991E-2</v>
      </c>
      <c r="AR20" s="9">
        <v>3236.0673165067215</v>
      </c>
      <c r="AS20" s="9">
        <v>3557.4945399847925</v>
      </c>
      <c r="AT20" s="10">
        <v>9.9326494797718379E-2</v>
      </c>
      <c r="AU20" s="9">
        <v>1512.8493396071462</v>
      </c>
      <c r="AV20" s="9">
        <v>1640.659774435288</v>
      </c>
      <c r="AW20" s="10">
        <v>8.4483253872015718E-2</v>
      </c>
      <c r="AZ20" s="4"/>
      <c r="BC20" s="4"/>
      <c r="BF20" s="4"/>
      <c r="BI20" s="4"/>
      <c r="BL20" s="4"/>
      <c r="BO20" s="4"/>
      <c r="BR20" s="4"/>
      <c r="BU20" s="4"/>
      <c r="BX20" s="4"/>
      <c r="CA20" s="4"/>
      <c r="CD20" s="4"/>
      <c r="CG20" s="4"/>
      <c r="CJ20" s="4"/>
      <c r="CM20" s="4"/>
    </row>
    <row r="21" spans="2:91" s="3" customFormat="1" ht="22.5" customHeight="1" x14ac:dyDescent="0.2">
      <c r="B21" s="8" t="s">
        <v>15</v>
      </c>
      <c r="C21" s="8">
        <v>1.3970425238974682E-2</v>
      </c>
      <c r="D21" s="9">
        <v>75008.963271649889</v>
      </c>
      <c r="E21" s="9">
        <v>8586.6239673821437</v>
      </c>
      <c r="F21" s="9">
        <v>8649.1908794576848</v>
      </c>
      <c r="G21" s="10">
        <v>7.286555497622027E-3</v>
      </c>
      <c r="H21" s="9">
        <v>7032.5395984477454</v>
      </c>
      <c r="I21" s="9">
        <v>7343.3822077206278</v>
      </c>
      <c r="J21" s="10">
        <v>4.4200619836039401E-2</v>
      </c>
      <c r="K21" s="9">
        <v>3109.4358254745548</v>
      </c>
      <c r="L21" s="9">
        <v>3182.7475559089103</v>
      </c>
      <c r="M21" s="10">
        <v>2.3577180732831771E-2</v>
      </c>
      <c r="N21" s="9">
        <v>2572.4801093018746</v>
      </c>
      <c r="O21" s="9">
        <v>2707.2986089594656</v>
      </c>
      <c r="P21" s="10">
        <v>5.2407985262975743E-2</v>
      </c>
      <c r="Q21" s="9">
        <v>1899.5176915559239</v>
      </c>
      <c r="R21" s="9">
        <v>1970.9953312095211</v>
      </c>
      <c r="S21" s="10">
        <v>3.762936242781123E-2</v>
      </c>
      <c r="T21" s="9">
        <v>2843.5148776110946</v>
      </c>
      <c r="U21" s="9">
        <v>2998.7443513680237</v>
      </c>
      <c r="V21" s="10">
        <v>5.4590702154982518E-2</v>
      </c>
      <c r="W21" s="9">
        <v>2650.6230611115548</v>
      </c>
      <c r="X21" s="9">
        <v>2728.3546453983427</v>
      </c>
      <c r="Y21" s="10">
        <v>2.9325778315001383E-2</v>
      </c>
      <c r="Z21" s="9">
        <v>2422.8012752551281</v>
      </c>
      <c r="AA21" s="9">
        <v>2584.8770349267234</v>
      </c>
      <c r="AB21" s="10">
        <v>6.68960188055574E-2</v>
      </c>
      <c r="AC21" s="9">
        <v>2937.5106109143476</v>
      </c>
      <c r="AD21" s="9">
        <v>3061.7927341007639</v>
      </c>
      <c r="AE21" s="10">
        <v>4.2308655064817513E-2</v>
      </c>
      <c r="AF21" s="9">
        <v>2829.1494594199885</v>
      </c>
      <c r="AG21" s="9">
        <v>3104.1283374142336</v>
      </c>
      <c r="AH21" s="10">
        <v>9.7194892648272857E-2</v>
      </c>
      <c r="AI21" s="9">
        <v>2113.3539462764893</v>
      </c>
      <c r="AJ21" s="9">
        <v>2120.6366981908909</v>
      </c>
      <c r="AK21" s="10">
        <v>3.446063508307784E-3</v>
      </c>
      <c r="AL21" s="9">
        <v>2325.0171612012573</v>
      </c>
      <c r="AM21" s="9">
        <v>2103.5041928482478</v>
      </c>
      <c r="AN21" s="10">
        <v>-9.5273691760004553E-2</v>
      </c>
      <c r="AO21" s="9">
        <v>1778.8176687258106</v>
      </c>
      <c r="AP21" s="9">
        <v>1897.6432390429723</v>
      </c>
      <c r="AQ21" s="10">
        <v>6.680030922015634E-2</v>
      </c>
      <c r="AR21" s="9">
        <v>1313.6125367613565</v>
      </c>
      <c r="AS21" s="9">
        <v>1303.0439446681696</v>
      </c>
      <c r="AT21" s="10">
        <v>-8.0454409480920086E-3</v>
      </c>
      <c r="AU21" s="9">
        <v>1355.3330569954085</v>
      </c>
      <c r="AV21" s="9">
        <v>1573.2019613976358</v>
      </c>
      <c r="AW21" s="10">
        <v>0.16074934738566293</v>
      </c>
      <c r="AZ21" s="4"/>
      <c r="BC21" s="4"/>
      <c r="BF21" s="4"/>
      <c r="BI21" s="4"/>
      <c r="BL21" s="4"/>
      <c r="BO21" s="4"/>
      <c r="BR21" s="4"/>
      <c r="BU21" s="4"/>
      <c r="BX21" s="4"/>
      <c r="CA21" s="4"/>
      <c r="CD21" s="4"/>
      <c r="CG21" s="4"/>
      <c r="CJ21" s="4"/>
      <c r="CM21" s="4"/>
    </row>
    <row r="22" spans="2:91" s="3" customFormat="1" ht="22.5" customHeight="1" x14ac:dyDescent="0.2">
      <c r="B22" s="8" t="s">
        <v>23</v>
      </c>
      <c r="C22" s="8">
        <v>1.2806595369505831E-2</v>
      </c>
      <c r="D22" s="9">
        <v>77801.478242283076</v>
      </c>
      <c r="E22" s="9">
        <v>9849.8010666641549</v>
      </c>
      <c r="F22" s="9">
        <v>10309.947385408832</v>
      </c>
      <c r="G22" s="10">
        <v>4.6716305804591851E-2</v>
      </c>
      <c r="H22" s="9">
        <v>6808.1567234806816</v>
      </c>
      <c r="I22" s="9">
        <v>7157.1032463333868</v>
      </c>
      <c r="J22" s="10">
        <v>5.1254184800009428E-2</v>
      </c>
      <c r="K22" s="9">
        <v>2399.0265410921411</v>
      </c>
      <c r="L22" s="9">
        <v>2459.1435926843947</v>
      </c>
      <c r="M22" s="10">
        <v>2.5058935598472276E-2</v>
      </c>
      <c r="N22" s="9">
        <v>2083.4956652681535</v>
      </c>
      <c r="O22" s="9">
        <v>2188.3408223998517</v>
      </c>
      <c r="P22" s="10">
        <v>5.0321754385893591E-2</v>
      </c>
      <c r="Q22" s="9">
        <v>2073.4577416998382</v>
      </c>
      <c r="R22" s="9">
        <v>2191.8196374722083</v>
      </c>
      <c r="S22" s="10">
        <v>5.7084305791222034E-2</v>
      </c>
      <c r="T22" s="9">
        <v>2665.8449783273363</v>
      </c>
      <c r="U22" s="9">
        <v>3117.3464347451841</v>
      </c>
      <c r="V22" s="10">
        <v>0.16936523319564478</v>
      </c>
      <c r="W22" s="9">
        <v>2762.8150251415486</v>
      </c>
      <c r="X22" s="9">
        <v>2850.7813003705064</v>
      </c>
      <c r="Y22" s="10">
        <v>3.1839364716228502E-2</v>
      </c>
      <c r="Z22" s="9">
        <v>2590.1182953388511</v>
      </c>
      <c r="AA22" s="9">
        <v>2801.5246700608782</v>
      </c>
      <c r="AB22" s="10">
        <v>8.1620354986284394E-2</v>
      </c>
      <c r="AC22" s="9">
        <v>3355.864372321902</v>
      </c>
      <c r="AD22" s="9">
        <v>3585.8333308924643</v>
      </c>
      <c r="AE22" s="10">
        <v>6.8527488913816992E-2</v>
      </c>
      <c r="AF22" s="9">
        <v>2315.7911304717586</v>
      </c>
      <c r="AG22" s="9">
        <v>2399.1757152557275</v>
      </c>
      <c r="AH22" s="10">
        <v>3.6006954032586913E-2</v>
      </c>
      <c r="AI22" s="9">
        <v>2788.4695590146416</v>
      </c>
      <c r="AJ22" s="9">
        <v>2886.1592469754282</v>
      </c>
      <c r="AK22" s="10">
        <v>3.5033442500733925E-2</v>
      </c>
      <c r="AL22" s="9">
        <v>1416.9379740740155</v>
      </c>
      <c r="AM22" s="9">
        <v>1495.6331825788816</v>
      </c>
      <c r="AN22" s="10">
        <v>5.5538922623832088E-2</v>
      </c>
      <c r="AO22" s="9">
        <v>1760.9119583110905</v>
      </c>
      <c r="AP22" s="9">
        <v>1917.4301982827105</v>
      </c>
      <c r="AQ22" s="10">
        <v>8.888476180361593E-2</v>
      </c>
      <c r="AR22" s="9">
        <v>1748.5260778238855</v>
      </c>
      <c r="AS22" s="9">
        <v>1968.2872917628679</v>
      </c>
      <c r="AT22" s="10">
        <v>0.12568369252604139</v>
      </c>
      <c r="AU22" s="9">
        <v>2037.6457291334609</v>
      </c>
      <c r="AV22" s="9">
        <v>2430.1797852794534</v>
      </c>
      <c r="AW22" s="10">
        <v>0.19264097312584538</v>
      </c>
      <c r="AZ22" s="4"/>
      <c r="BC22" s="4"/>
      <c r="BF22" s="4"/>
      <c r="BI22" s="4"/>
      <c r="BL22" s="4"/>
      <c r="BO22" s="4"/>
      <c r="BR22" s="4"/>
      <c r="BU22" s="4"/>
      <c r="BX22" s="4"/>
      <c r="CA22" s="4"/>
      <c r="CD22" s="4"/>
      <c r="CG22" s="4"/>
      <c r="CJ22" s="4"/>
      <c r="CM22" s="4"/>
    </row>
    <row r="23" spans="2:91" s="3" customFormat="1" ht="22.5" customHeight="1" x14ac:dyDescent="0.2">
      <c r="B23" s="8" t="s">
        <v>5</v>
      </c>
      <c r="C23" s="8">
        <v>1.1621708018660326E-2</v>
      </c>
      <c r="D23" s="9">
        <v>126587.5774218978</v>
      </c>
      <c r="E23" s="9">
        <v>20788.899133880954</v>
      </c>
      <c r="F23" s="9">
        <v>19946.520682437273</v>
      </c>
      <c r="G23" s="10">
        <v>-4.0520589667531026E-2</v>
      </c>
      <c r="H23" s="9">
        <v>9107.4540155692193</v>
      </c>
      <c r="I23" s="9">
        <v>9573.3664169427557</v>
      </c>
      <c r="J23" s="10">
        <v>5.115726091804107E-2</v>
      </c>
      <c r="K23" s="9">
        <v>5447.7759972853082</v>
      </c>
      <c r="L23" s="9">
        <v>6071.0854208501869</v>
      </c>
      <c r="M23" s="10">
        <v>0.11441539150572289</v>
      </c>
      <c r="N23" s="9">
        <v>3106.4091377337149</v>
      </c>
      <c r="O23" s="9">
        <v>3138.4158884975172</v>
      </c>
      <c r="P23" s="10">
        <v>1.0303456288167201E-2</v>
      </c>
      <c r="Q23" s="9">
        <v>2888.2929943712375</v>
      </c>
      <c r="R23" s="9">
        <v>3228.6015012001144</v>
      </c>
      <c r="S23" s="10">
        <v>0.11782340208977304</v>
      </c>
      <c r="T23" s="9">
        <v>4717.6848021651103</v>
      </c>
      <c r="U23" s="9">
        <v>4502.3624726596308</v>
      </c>
      <c r="V23" s="10">
        <v>-4.5641525141031147E-2</v>
      </c>
      <c r="W23" s="9">
        <v>4138.1007904094968</v>
      </c>
      <c r="X23" s="9">
        <v>4488.6412815048197</v>
      </c>
      <c r="Y23" s="10">
        <v>8.471047682254107E-2</v>
      </c>
      <c r="Z23" s="9">
        <v>3732.9524102093446</v>
      </c>
      <c r="AA23" s="9">
        <v>4026.4142009061889</v>
      </c>
      <c r="AB23" s="10">
        <v>7.8613857999970227E-2</v>
      </c>
      <c r="AC23" s="9">
        <v>5178.1068351211688</v>
      </c>
      <c r="AD23" s="9">
        <v>5061.9877819959866</v>
      </c>
      <c r="AE23" s="10">
        <v>-2.2425001418972301E-2</v>
      </c>
      <c r="AF23" s="9">
        <v>3482.3706294485373</v>
      </c>
      <c r="AG23" s="9">
        <v>3837.8319736787143</v>
      </c>
      <c r="AH23" s="10">
        <v>0.10207452969658992</v>
      </c>
      <c r="AI23" s="9">
        <v>4784.7476192039503</v>
      </c>
      <c r="AJ23" s="9">
        <v>4719.2163647900015</v>
      </c>
      <c r="AK23" s="10">
        <v>-1.3695864365120158E-2</v>
      </c>
      <c r="AL23" s="9">
        <v>3210.5377829207237</v>
      </c>
      <c r="AM23" s="9">
        <v>2643.6911192937687</v>
      </c>
      <c r="AN23" s="10">
        <v>-0.176558166249418</v>
      </c>
      <c r="AO23" s="9">
        <v>3268.0610874406034</v>
      </c>
      <c r="AP23" s="9">
        <v>3612.7669322462325</v>
      </c>
      <c r="AQ23" s="10">
        <v>0.10547717303399207</v>
      </c>
      <c r="AR23" s="9">
        <v>2776.6951181821105</v>
      </c>
      <c r="AS23" s="9">
        <v>2908.626012978074</v>
      </c>
      <c r="AT23" s="10">
        <v>4.7513640922283829E-2</v>
      </c>
      <c r="AU23" s="9">
        <v>2114.9842444736028</v>
      </c>
      <c r="AV23" s="9">
        <v>2203.1263500100076</v>
      </c>
      <c r="AW23" s="10">
        <v>4.1675064845857701E-2</v>
      </c>
      <c r="AZ23" s="4"/>
      <c r="BC23" s="4"/>
      <c r="BF23" s="4"/>
      <c r="BI23" s="4"/>
      <c r="BL23" s="4"/>
      <c r="BO23" s="4"/>
      <c r="BR23" s="4"/>
      <c r="BU23" s="4"/>
      <c r="BX23" s="4"/>
      <c r="CA23" s="4"/>
      <c r="CD23" s="4"/>
      <c r="CG23" s="4"/>
      <c r="CJ23" s="4"/>
      <c r="CM23" s="4"/>
    </row>
    <row r="24" spans="2:91" s="3" customFormat="1" ht="22.5" customHeight="1" x14ac:dyDescent="0.2">
      <c r="B24" s="8" t="s">
        <v>16</v>
      </c>
      <c r="C24" s="8">
        <v>1.1240386577737953E-2</v>
      </c>
      <c r="D24" s="9">
        <v>138551.62710061553</v>
      </c>
      <c r="E24" s="9">
        <v>18378.675065112537</v>
      </c>
      <c r="F24" s="9">
        <v>18156.379980016696</v>
      </c>
      <c r="G24" s="10">
        <v>-1.2095272608514285E-2</v>
      </c>
      <c r="H24" s="9">
        <v>8686.6777244499444</v>
      </c>
      <c r="I24" s="9">
        <v>8538.8237235897814</v>
      </c>
      <c r="J24" s="10">
        <v>-1.7020776590342068E-2</v>
      </c>
      <c r="K24" s="9">
        <v>5725.5449216775069</v>
      </c>
      <c r="L24" s="9">
        <v>5578.2745723648959</v>
      </c>
      <c r="M24" s="10">
        <v>-2.5721630225103986E-2</v>
      </c>
      <c r="N24" s="9">
        <v>4027.6146139121806</v>
      </c>
      <c r="O24" s="9">
        <v>4086.3374045349183</v>
      </c>
      <c r="P24" s="10">
        <v>1.4580042097348977E-2</v>
      </c>
      <c r="Q24" s="9">
        <v>4286.3027107004928</v>
      </c>
      <c r="R24" s="9">
        <v>4231.904601411311</v>
      </c>
      <c r="S24" s="10">
        <v>-1.2691149683241032E-2</v>
      </c>
      <c r="T24" s="9">
        <v>5606.5088278331887</v>
      </c>
      <c r="U24" s="9">
        <v>5882.7578298487806</v>
      </c>
      <c r="V24" s="10">
        <v>4.9272909487660055E-2</v>
      </c>
      <c r="W24" s="9">
        <v>4301.3002074214191</v>
      </c>
      <c r="X24" s="9">
        <v>4454.1659137902625</v>
      </c>
      <c r="Y24" s="10">
        <v>3.5539418082255692E-2</v>
      </c>
      <c r="Z24" s="9">
        <v>4418.9889028826719</v>
      </c>
      <c r="AA24" s="9">
        <v>4550.6269733177851</v>
      </c>
      <c r="AB24" s="10">
        <v>2.9789183301465405E-2</v>
      </c>
      <c r="AC24" s="9">
        <v>6186.1863505942265</v>
      </c>
      <c r="AD24" s="9">
        <v>6179.3070743964172</v>
      </c>
      <c r="AE24" s="10">
        <v>-1.1120383072761308E-3</v>
      </c>
      <c r="AF24" s="9">
        <v>4611.5589260303768</v>
      </c>
      <c r="AG24" s="9">
        <v>5276.2370172563769</v>
      </c>
      <c r="AH24" s="10">
        <v>0.1441330582320357</v>
      </c>
      <c r="AI24" s="9">
        <v>4315.1605417937144</v>
      </c>
      <c r="AJ24" s="9">
        <v>4450.3551118766745</v>
      </c>
      <c r="AK24" s="10">
        <v>3.1330136798748853E-2</v>
      </c>
      <c r="AL24" s="9">
        <v>3721.6661318530237</v>
      </c>
      <c r="AM24" s="9">
        <v>3416.3686846214637</v>
      </c>
      <c r="AN24" s="10">
        <v>-8.203246514204432E-2</v>
      </c>
      <c r="AO24" s="9">
        <v>2897.1204557619899</v>
      </c>
      <c r="AP24" s="9">
        <v>2996.3974324746364</v>
      </c>
      <c r="AQ24" s="10">
        <v>3.4267465998936153E-2</v>
      </c>
      <c r="AR24" s="9">
        <v>2743.7986407733201</v>
      </c>
      <c r="AS24" s="9">
        <v>2798.7418426959471</v>
      </c>
      <c r="AT24" s="10">
        <v>2.0024502201495986E-2</v>
      </c>
      <c r="AU24" s="9">
        <v>2469.2483255966972</v>
      </c>
      <c r="AV24" s="9">
        <v>2546.8107817190285</v>
      </c>
      <c r="AW24" s="10">
        <v>3.1411363255086311E-2</v>
      </c>
      <c r="AZ24" s="4"/>
      <c r="BC24" s="4"/>
      <c r="BF24" s="4"/>
      <c r="BI24" s="4"/>
      <c r="BL24" s="4"/>
      <c r="BO24" s="4"/>
      <c r="BR24" s="4"/>
      <c r="BU24" s="4"/>
      <c r="BX24" s="4"/>
      <c r="CA24" s="4"/>
      <c r="CD24" s="4"/>
      <c r="CG24" s="4"/>
      <c r="CJ24" s="4"/>
      <c r="CM24" s="4"/>
    </row>
    <row r="25" spans="2:91" s="3" customFormat="1" ht="22.5" customHeight="1" x14ac:dyDescent="0.2">
      <c r="B25" s="8" t="s">
        <v>20</v>
      </c>
      <c r="C25" s="8">
        <v>9.5495787765196537E-3</v>
      </c>
      <c r="D25" s="9">
        <v>110449.62572384853</v>
      </c>
      <c r="E25" s="9">
        <v>13763.879831952085</v>
      </c>
      <c r="F25" s="9">
        <v>13831.49256785235</v>
      </c>
      <c r="G25" s="10">
        <v>4.912331168665629E-3</v>
      </c>
      <c r="H25" s="9">
        <v>10780.111398472432</v>
      </c>
      <c r="I25" s="9">
        <v>11006.617911897314</v>
      </c>
      <c r="J25" s="10">
        <v>2.1011518810183816E-2</v>
      </c>
      <c r="K25" s="9">
        <v>4615.7766684763947</v>
      </c>
      <c r="L25" s="9">
        <v>4656.4659764750713</v>
      </c>
      <c r="M25" s="10">
        <v>8.8152679215538488E-3</v>
      </c>
      <c r="N25" s="9">
        <v>3476.7979539266498</v>
      </c>
      <c r="O25" s="9">
        <v>3498.2544112113251</v>
      </c>
      <c r="P25" s="10">
        <v>6.1713270569669909E-3</v>
      </c>
      <c r="Q25" s="9">
        <v>3718.1866733190836</v>
      </c>
      <c r="R25" s="9">
        <v>3797.4026995927393</v>
      </c>
      <c r="S25" s="10">
        <v>2.1305015921361026E-2</v>
      </c>
      <c r="T25" s="9">
        <v>4021.2220260619511</v>
      </c>
      <c r="U25" s="9">
        <v>4463.5045164289922</v>
      </c>
      <c r="V25" s="10">
        <v>0.10998708539358515</v>
      </c>
      <c r="W25" s="9">
        <v>3620.079334704647</v>
      </c>
      <c r="X25" s="9">
        <v>3681.1043763708408</v>
      </c>
      <c r="Y25" s="10">
        <v>1.6857376876016072E-2</v>
      </c>
      <c r="Z25" s="9">
        <v>3744.2729041032248</v>
      </c>
      <c r="AA25" s="9">
        <v>3878.2512359886559</v>
      </c>
      <c r="AB25" s="10">
        <v>3.5782202664396801E-2</v>
      </c>
      <c r="AC25" s="9">
        <v>3572.0120000301172</v>
      </c>
      <c r="AD25" s="9">
        <v>3924.9322755267053</v>
      </c>
      <c r="AE25" s="10">
        <v>9.8801536919140398E-2</v>
      </c>
      <c r="AF25" s="9">
        <v>3031.7861489639354</v>
      </c>
      <c r="AG25" s="9">
        <v>3330.8617445855871</v>
      </c>
      <c r="AH25" s="10">
        <v>9.8646666000455241E-2</v>
      </c>
      <c r="AI25" s="9">
        <v>3532.3666172612384</v>
      </c>
      <c r="AJ25" s="9">
        <v>3635.8345576051324</v>
      </c>
      <c r="AK25" s="10">
        <v>2.9291393435292967E-2</v>
      </c>
      <c r="AL25" s="9">
        <v>2631.6067045757136</v>
      </c>
      <c r="AM25" s="9">
        <v>2731.5011783690984</v>
      </c>
      <c r="AN25" s="10">
        <v>3.7959499654599993E-2</v>
      </c>
      <c r="AO25" s="9">
        <v>2836.1635985982139</v>
      </c>
      <c r="AP25" s="9">
        <v>2994.1101831561496</v>
      </c>
      <c r="AQ25" s="10">
        <v>5.5690223453964904E-2</v>
      </c>
      <c r="AR25" s="9">
        <v>3058.7469483104346</v>
      </c>
      <c r="AS25" s="9">
        <v>3194.3765933609866</v>
      </c>
      <c r="AT25" s="10">
        <v>4.4341571023215787E-2</v>
      </c>
      <c r="AU25" s="9">
        <v>1959.572707510659</v>
      </c>
      <c r="AV25" s="9">
        <v>2463.1400452123939</v>
      </c>
      <c r="AW25" s="10">
        <v>0.25697813394300706</v>
      </c>
      <c r="AZ25" s="4"/>
      <c r="BC25" s="4"/>
      <c r="BF25" s="4"/>
      <c r="BI25" s="4"/>
      <c r="BL25" s="4"/>
      <c r="BO25" s="4"/>
      <c r="BR25" s="4"/>
      <c r="BU25" s="4"/>
      <c r="BX25" s="4"/>
      <c r="CA25" s="4"/>
      <c r="CD25" s="4"/>
      <c r="CG25" s="4"/>
      <c r="CJ25" s="4"/>
      <c r="CM25" s="4"/>
    </row>
    <row r="26" spans="2:91" s="3" customFormat="1" ht="22.5" customHeight="1" x14ac:dyDescent="0.2">
      <c r="B26" s="8" t="s">
        <v>11</v>
      </c>
      <c r="C26" s="8">
        <v>8.1979376174828519E-3</v>
      </c>
      <c r="D26" s="9">
        <v>61215.315604315387</v>
      </c>
      <c r="E26" s="9">
        <v>7222.3322202089885</v>
      </c>
      <c r="F26" s="9">
        <v>7421.8419155695519</v>
      </c>
      <c r="G26" s="10">
        <v>2.7623998630568414E-2</v>
      </c>
      <c r="H26" s="9">
        <v>4445.5552858844776</v>
      </c>
      <c r="I26" s="9">
        <v>4668.2998713229081</v>
      </c>
      <c r="J26" s="10">
        <v>5.0105008511690086E-2</v>
      </c>
      <c r="K26" s="9">
        <v>1664.2771567196212</v>
      </c>
      <c r="L26" s="9">
        <v>1778.3570581255412</v>
      </c>
      <c r="M26" s="10">
        <v>6.8546215962476786E-2</v>
      </c>
      <c r="N26" s="9">
        <v>1781.4048212697032</v>
      </c>
      <c r="O26" s="9">
        <v>1852.0681516603643</v>
      </c>
      <c r="P26" s="10">
        <v>3.966719386124451E-2</v>
      </c>
      <c r="Q26" s="9">
        <v>1198.9093045318718</v>
      </c>
      <c r="R26" s="9">
        <v>1260.5971697124503</v>
      </c>
      <c r="S26" s="10">
        <v>5.1453320903756872E-2</v>
      </c>
      <c r="T26" s="9">
        <v>2536.1776227826208</v>
      </c>
      <c r="U26" s="9">
        <v>2799.9878132865706</v>
      </c>
      <c r="V26" s="10">
        <v>0.10401881482358677</v>
      </c>
      <c r="W26" s="9">
        <v>2108.2072683988836</v>
      </c>
      <c r="X26" s="9">
        <v>2172.3829984934409</v>
      </c>
      <c r="Y26" s="10">
        <v>3.0440901640234275E-2</v>
      </c>
      <c r="Z26" s="9">
        <v>1726.8920525445481</v>
      </c>
      <c r="AA26" s="9">
        <v>1859.3648629281338</v>
      </c>
      <c r="AB26" s="10">
        <v>7.671169149709689E-2</v>
      </c>
      <c r="AC26" s="9">
        <v>2680.2212645967456</v>
      </c>
      <c r="AD26" s="9">
        <v>2936.991370955001</v>
      </c>
      <c r="AE26" s="10">
        <v>9.5801831643510971E-2</v>
      </c>
      <c r="AF26" s="9">
        <v>1433.6396473356326</v>
      </c>
      <c r="AG26" s="9">
        <v>1599.5250105593659</v>
      </c>
      <c r="AH26" s="10">
        <v>0.11570924641490299</v>
      </c>
      <c r="AI26" s="9">
        <v>2364.0078086168496</v>
      </c>
      <c r="AJ26" s="9">
        <v>2397.962792453447</v>
      </c>
      <c r="AK26" s="10">
        <v>1.4363312892973878E-2</v>
      </c>
      <c r="AL26" s="9">
        <v>1220.3130041456379</v>
      </c>
      <c r="AM26" s="9">
        <v>1178.6827389553146</v>
      </c>
      <c r="AN26" s="10">
        <v>-3.4114415767837691E-2</v>
      </c>
      <c r="AO26" s="9">
        <v>1077.901751164105</v>
      </c>
      <c r="AP26" s="9">
        <v>1162.2433856342723</v>
      </c>
      <c r="AQ26" s="10">
        <v>7.8246124360666913E-2</v>
      </c>
      <c r="AR26" s="9">
        <v>1065.8102141809341</v>
      </c>
      <c r="AS26" s="9">
        <v>1174.4204613473689</v>
      </c>
      <c r="AT26" s="10">
        <v>0.10190392784882518</v>
      </c>
      <c r="AU26" s="9">
        <v>1740.8607818251467</v>
      </c>
      <c r="AV26" s="9">
        <v>1937.695302585513</v>
      </c>
      <c r="AW26" s="10">
        <v>0.11306735312516025</v>
      </c>
      <c r="AZ26" s="4"/>
      <c r="BC26" s="4"/>
      <c r="BF26" s="4"/>
      <c r="BI26" s="4"/>
      <c r="BL26" s="4"/>
      <c r="BO26" s="4"/>
      <c r="BR26" s="4"/>
      <c r="BU26" s="4"/>
      <c r="BX26" s="4"/>
      <c r="CA26" s="4"/>
      <c r="CD26" s="4"/>
      <c r="CG26" s="4"/>
      <c r="CJ26" s="4"/>
      <c r="CM26" s="4"/>
    </row>
    <row r="27" spans="2:91" s="3" customFormat="1" ht="22.5" customHeight="1" x14ac:dyDescent="0.2">
      <c r="B27" s="8" t="s">
        <v>12</v>
      </c>
      <c r="C27" s="8">
        <v>8.0532086724199158E-3</v>
      </c>
      <c r="D27" s="9">
        <v>143987.19946136998</v>
      </c>
      <c r="E27" s="9">
        <v>17134.84040888337</v>
      </c>
      <c r="F27" s="9">
        <v>17471.094244053165</v>
      </c>
      <c r="G27" s="10">
        <v>1.9623984066724498E-2</v>
      </c>
      <c r="H27" s="9">
        <v>11881.24255599818</v>
      </c>
      <c r="I27" s="9">
        <v>12274.103994574711</v>
      </c>
      <c r="J27" s="10">
        <v>3.3065686246612103E-2</v>
      </c>
      <c r="K27" s="9">
        <v>7752.1478430590778</v>
      </c>
      <c r="L27" s="9">
        <v>7955.5978385623448</v>
      </c>
      <c r="M27" s="10">
        <v>2.6244338939617418E-2</v>
      </c>
      <c r="N27" s="9">
        <v>5143.337849134622</v>
      </c>
      <c r="O27" s="9">
        <v>5638.8897814819575</v>
      </c>
      <c r="P27" s="10">
        <v>9.6348314437620042E-2</v>
      </c>
      <c r="Q27" s="9">
        <v>5382.3726306590197</v>
      </c>
      <c r="R27" s="9">
        <v>5893.8077500234422</v>
      </c>
      <c r="S27" s="10">
        <v>9.5020384960192272E-2</v>
      </c>
      <c r="T27" s="9">
        <v>3886.0856419250076</v>
      </c>
      <c r="U27" s="9">
        <v>4313.7161005991766</v>
      </c>
      <c r="V27" s="10">
        <v>0.11004143965863245</v>
      </c>
      <c r="W27" s="9">
        <v>3992.1062294121134</v>
      </c>
      <c r="X27" s="9">
        <v>4311.2499899601789</v>
      </c>
      <c r="Y27" s="10">
        <v>7.9943704452740239E-2</v>
      </c>
      <c r="Z27" s="9">
        <v>6674.2431385944674</v>
      </c>
      <c r="AA27" s="9">
        <v>6783.6448471839049</v>
      </c>
      <c r="AB27" s="10">
        <v>1.6391627682367682E-2</v>
      </c>
      <c r="AC27" s="9">
        <v>4828.6523863252442</v>
      </c>
      <c r="AD27" s="9">
        <v>4885.0402733487554</v>
      </c>
      <c r="AE27" s="10">
        <v>1.1677768974051927E-2</v>
      </c>
      <c r="AF27" s="9">
        <v>4638.2915033005129</v>
      </c>
      <c r="AG27" s="9">
        <v>5055.8783429767391</v>
      </c>
      <c r="AH27" s="10">
        <v>9.0030313829797093E-2</v>
      </c>
      <c r="AI27" s="9">
        <v>4257.4706865386061</v>
      </c>
      <c r="AJ27" s="9">
        <v>4225.1668348755165</v>
      </c>
      <c r="AK27" s="10">
        <v>-7.5875687800338598E-3</v>
      </c>
      <c r="AL27" s="9">
        <v>3739.5007191434388</v>
      </c>
      <c r="AM27" s="9">
        <v>4516.4877981745813</v>
      </c>
      <c r="AN27" s="10">
        <v>0.20777829378492996</v>
      </c>
      <c r="AO27" s="9">
        <v>3912.0490632981673</v>
      </c>
      <c r="AP27" s="9">
        <v>4099.559230871776</v>
      </c>
      <c r="AQ27" s="10">
        <v>4.7931445781900006E-2</v>
      </c>
      <c r="AR27" s="9">
        <v>3045.6573902952082</v>
      </c>
      <c r="AS27" s="9">
        <v>3360.207179084342</v>
      </c>
      <c r="AT27" s="10">
        <v>0.10327812635506106</v>
      </c>
      <c r="AU27" s="9">
        <v>1934.1995775904322</v>
      </c>
      <c r="AV27" s="9">
        <v>2404.0688271881918</v>
      </c>
      <c r="AW27" s="10">
        <v>0.24292697353553794</v>
      </c>
      <c r="AZ27" s="4"/>
      <c r="BC27" s="4"/>
      <c r="BF27" s="4"/>
      <c r="BI27" s="4"/>
      <c r="BL27" s="4"/>
      <c r="BO27" s="4"/>
      <c r="BR27" s="4"/>
      <c r="BU27" s="4"/>
      <c r="BX27" s="4"/>
      <c r="CA27" s="4"/>
      <c r="CD27" s="4"/>
      <c r="CG27" s="4"/>
      <c r="CJ27" s="4"/>
      <c r="CM27" s="4"/>
    </row>
    <row r="28" spans="2:91" s="3" customFormat="1" ht="22.5" customHeight="1" x14ac:dyDescent="0.2">
      <c r="B28" s="8" t="s">
        <v>21</v>
      </c>
      <c r="C28" s="8">
        <v>8.2658152830249014E-3</v>
      </c>
      <c r="D28" s="9">
        <v>109413.22577066482</v>
      </c>
      <c r="E28" s="9">
        <v>14467.542888919996</v>
      </c>
      <c r="F28" s="9">
        <v>14491.899595418716</v>
      </c>
      <c r="G28" s="10">
        <v>1.6835413370277497E-3</v>
      </c>
      <c r="H28" s="9">
        <v>8388.2933513446042</v>
      </c>
      <c r="I28" s="9">
        <v>8302.1498782604995</v>
      </c>
      <c r="J28" s="10">
        <v>-1.0269487424434898E-2</v>
      </c>
      <c r="K28" s="9">
        <v>5168.5717856899018</v>
      </c>
      <c r="L28" s="9">
        <v>5146.9677644984667</v>
      </c>
      <c r="M28" s="10">
        <v>-4.179882197099305E-3</v>
      </c>
      <c r="N28" s="9">
        <v>3861.5373945858069</v>
      </c>
      <c r="O28" s="9">
        <v>4054.0454012182145</v>
      </c>
      <c r="P28" s="10">
        <v>4.9852684814685411E-2</v>
      </c>
      <c r="Q28" s="9">
        <v>2639.5265931191288</v>
      </c>
      <c r="R28" s="9">
        <v>2664.316066857346</v>
      </c>
      <c r="S28" s="10">
        <v>9.3916362891890426E-3</v>
      </c>
      <c r="T28" s="9">
        <v>4571.6408389077442</v>
      </c>
      <c r="U28" s="9">
        <v>4181.6667196105327</v>
      </c>
      <c r="V28" s="10">
        <v>-8.5302877684149792E-2</v>
      </c>
      <c r="W28" s="9">
        <v>4130.7738981214025</v>
      </c>
      <c r="X28" s="9">
        <v>4332.1104200246937</v>
      </c>
      <c r="Y28" s="10">
        <v>4.8740629932530366E-2</v>
      </c>
      <c r="Z28" s="9">
        <v>2970.5740663604633</v>
      </c>
      <c r="AA28" s="9">
        <v>2934.2972662943416</v>
      </c>
      <c r="AB28" s="10">
        <v>-1.2212050349772241E-2</v>
      </c>
      <c r="AC28" s="9">
        <v>5795.5845655269122</v>
      </c>
      <c r="AD28" s="9">
        <v>5628.4583740436437</v>
      </c>
      <c r="AE28" s="10">
        <v>-2.883681354204759E-2</v>
      </c>
      <c r="AF28" s="9">
        <v>4042.1178387000773</v>
      </c>
      <c r="AG28" s="9">
        <v>4213.9893657178063</v>
      </c>
      <c r="AH28" s="10">
        <v>4.252016736676878E-2</v>
      </c>
      <c r="AI28" s="9">
        <v>3060.0834130595185</v>
      </c>
      <c r="AJ28" s="9">
        <v>2873.9745815976476</v>
      </c>
      <c r="AK28" s="10">
        <v>-6.0818221708471842E-2</v>
      </c>
      <c r="AL28" s="9">
        <v>2669.8229049888932</v>
      </c>
      <c r="AM28" s="9">
        <v>2277.8288380669651</v>
      </c>
      <c r="AN28" s="10">
        <v>-0.14682399577494032</v>
      </c>
      <c r="AO28" s="9">
        <v>2302.2342542042966</v>
      </c>
      <c r="AP28" s="9">
        <v>2362.4142764842791</v>
      </c>
      <c r="AQ28" s="10">
        <v>2.6139834454327548E-2</v>
      </c>
      <c r="AR28" s="9">
        <v>3239.0817563616283</v>
      </c>
      <c r="AS28" s="9">
        <v>3033.9989356597252</v>
      </c>
      <c r="AT28" s="10">
        <v>-6.3315110925840634E-2</v>
      </c>
      <c r="AU28" s="9">
        <v>2385.8353683001601</v>
      </c>
      <c r="AV28" s="9">
        <v>2171.1383341822611</v>
      </c>
      <c r="AW28" s="10">
        <v>-8.9988201604566109E-2</v>
      </c>
      <c r="AZ28" s="4"/>
      <c r="BC28" s="4"/>
      <c r="BF28" s="4"/>
      <c r="BI28" s="4"/>
      <c r="BL28" s="4"/>
      <c r="BO28" s="4"/>
      <c r="BR28" s="4"/>
      <c r="BU28" s="4"/>
      <c r="BX28" s="4"/>
      <c r="CA28" s="4"/>
      <c r="CD28" s="4"/>
      <c r="CG28" s="4"/>
      <c r="CJ28" s="4"/>
      <c r="CM28" s="4"/>
    </row>
    <row r="29" spans="2:91" s="3" customFormat="1" ht="22.5" customHeight="1" x14ac:dyDescent="0.2">
      <c r="B29" s="8" t="s">
        <v>9</v>
      </c>
      <c r="C29" s="8">
        <v>7.2200526691473584E-3</v>
      </c>
      <c r="D29" s="9">
        <v>64684.289885413193</v>
      </c>
      <c r="E29" s="9">
        <v>6525.4730466961873</v>
      </c>
      <c r="F29" s="9">
        <v>6539.9964498396184</v>
      </c>
      <c r="G29" s="10">
        <v>2.225647556813426E-3</v>
      </c>
      <c r="H29" s="9">
        <v>6416.354731026925</v>
      </c>
      <c r="I29" s="9">
        <v>7122.3042449788254</v>
      </c>
      <c r="J29" s="10">
        <v>0.11002345467874641</v>
      </c>
      <c r="K29" s="9">
        <v>2522.8289365527876</v>
      </c>
      <c r="L29" s="9">
        <v>2789.8230659366686</v>
      </c>
      <c r="M29" s="10">
        <v>0.10583124583496484</v>
      </c>
      <c r="N29" s="9">
        <v>1756.4557263406339</v>
      </c>
      <c r="O29" s="9">
        <v>1987.3229926076729</v>
      </c>
      <c r="P29" s="10">
        <v>0.1314392744461732</v>
      </c>
      <c r="Q29" s="9">
        <v>1580.8727848040241</v>
      </c>
      <c r="R29" s="9">
        <v>1669.9875648170578</v>
      </c>
      <c r="S29" s="10">
        <v>5.63706206278205E-2</v>
      </c>
      <c r="T29" s="9">
        <v>2173.5311778336659</v>
      </c>
      <c r="U29" s="9">
        <v>2504.6433539356553</v>
      </c>
      <c r="V29" s="10">
        <v>0.15233836048857841</v>
      </c>
      <c r="W29" s="9">
        <v>1885.1441171473866</v>
      </c>
      <c r="X29" s="9">
        <v>1741.3913477943593</v>
      </c>
      <c r="Y29" s="10">
        <v>-7.625558600291793E-2</v>
      </c>
      <c r="Z29" s="9">
        <v>1757.0745623077287</v>
      </c>
      <c r="AA29" s="9">
        <v>1912.2545819270938</v>
      </c>
      <c r="AB29" s="10">
        <v>8.8317264929015149E-2</v>
      </c>
      <c r="AC29" s="9">
        <v>2810.1073397629116</v>
      </c>
      <c r="AD29" s="9">
        <v>2935.9899997375146</v>
      </c>
      <c r="AE29" s="10">
        <v>4.4796388448714364E-2</v>
      </c>
      <c r="AF29" s="9">
        <v>2000.1545650568282</v>
      </c>
      <c r="AG29" s="9">
        <v>2132.9083673917744</v>
      </c>
      <c r="AH29" s="10">
        <v>6.6371771789133893E-2</v>
      </c>
      <c r="AI29" s="9">
        <v>2276.0349895092409</v>
      </c>
      <c r="AJ29" s="9">
        <v>2523.6818938932834</v>
      </c>
      <c r="AK29" s="10">
        <v>0.10880628176873519</v>
      </c>
      <c r="AL29" s="9">
        <v>1435.3962539752417</v>
      </c>
      <c r="AM29" s="9">
        <v>1392.9729425357666</v>
      </c>
      <c r="AN29" s="10">
        <v>-2.9555122024309544E-2</v>
      </c>
      <c r="AO29" s="9">
        <v>1255.0127411689916</v>
      </c>
      <c r="AP29" s="9">
        <v>1291.2542581777022</v>
      </c>
      <c r="AQ29" s="10">
        <v>2.8877409622912076E-2</v>
      </c>
      <c r="AR29" s="9">
        <v>1097.5045975134167</v>
      </c>
      <c r="AS29" s="9">
        <v>1047.1461914996285</v>
      </c>
      <c r="AT29" s="10">
        <v>-4.5884460190767085E-2</v>
      </c>
      <c r="AU29" s="9">
        <v>1155.8724086401307</v>
      </c>
      <c r="AV29" s="9">
        <v>1291.654066815132</v>
      </c>
      <c r="AW29" s="10">
        <v>0.11747114747270992</v>
      </c>
      <c r="AZ29" s="4"/>
      <c r="BC29" s="4"/>
      <c r="BF29" s="4"/>
      <c r="BI29" s="4"/>
      <c r="BL29" s="4"/>
      <c r="BO29" s="4"/>
      <c r="BR29" s="4"/>
      <c r="BU29" s="4"/>
      <c r="BX29" s="4"/>
      <c r="CA29" s="4"/>
      <c r="CD29" s="4"/>
      <c r="CG29" s="4"/>
      <c r="CJ29" s="4"/>
      <c r="CM29" s="4"/>
    </row>
    <row r="30" spans="2:91" s="3" customFormat="1" ht="22.5" customHeight="1" x14ac:dyDescent="0.2">
      <c r="B30" s="8" t="s">
        <v>3</v>
      </c>
      <c r="C30" s="8">
        <v>6.4419466087722727E-3</v>
      </c>
      <c r="D30" s="9">
        <v>127454.68466754856</v>
      </c>
      <c r="E30" s="9">
        <v>16648.851104051424</v>
      </c>
      <c r="F30" s="9">
        <v>14991.434044782751</v>
      </c>
      <c r="G30" s="10">
        <v>-9.9551437448158087E-2</v>
      </c>
      <c r="H30" s="9">
        <v>14842.466714468104</v>
      </c>
      <c r="I30" s="9">
        <v>12732.235561018873</v>
      </c>
      <c r="J30" s="10">
        <v>-0.14217523232794083</v>
      </c>
      <c r="K30" s="9">
        <v>5711.8688586072649</v>
      </c>
      <c r="L30" s="9">
        <v>4899.5675228397786</v>
      </c>
      <c r="M30" s="10">
        <v>-0.14221288266158671</v>
      </c>
      <c r="N30" s="9">
        <v>4384.1987149920315</v>
      </c>
      <c r="O30" s="9">
        <v>3772.8726741213231</v>
      </c>
      <c r="P30" s="10">
        <v>-0.13943848821912253</v>
      </c>
      <c r="Q30" s="9">
        <v>3732.4204981867697</v>
      </c>
      <c r="R30" s="9">
        <v>3225.0127594816267</v>
      </c>
      <c r="S30" s="10">
        <v>-0.13594602723665361</v>
      </c>
      <c r="T30" s="9">
        <v>7442.5368383101777</v>
      </c>
      <c r="U30" s="9">
        <v>6109.8466232734554</v>
      </c>
      <c r="V30" s="10">
        <v>-0.17906397294222987</v>
      </c>
      <c r="W30" s="9">
        <v>5180.0601259822934</v>
      </c>
      <c r="X30" s="9">
        <v>4611.8822947215458</v>
      </c>
      <c r="Y30" s="10">
        <v>-0.10968556685488362</v>
      </c>
      <c r="Z30" s="9">
        <v>4506.9026332606591</v>
      </c>
      <c r="AA30" s="9">
        <v>4078.2337116039721</v>
      </c>
      <c r="AB30" s="10">
        <v>-9.5113863453170078E-2</v>
      </c>
      <c r="AC30" s="9">
        <v>6192.122762435004</v>
      </c>
      <c r="AD30" s="9">
        <v>5274.5107619116407</v>
      </c>
      <c r="AE30" s="10">
        <v>-0.14819021452386705</v>
      </c>
      <c r="AF30" s="9">
        <v>4084.8290656726244</v>
      </c>
      <c r="AG30" s="9">
        <v>3631.0242821064789</v>
      </c>
      <c r="AH30" s="10">
        <v>-0.11109517100231958</v>
      </c>
      <c r="AI30" s="9">
        <v>4142.7023937942122</v>
      </c>
      <c r="AJ30" s="9">
        <v>3452.720583215867</v>
      </c>
      <c r="AK30" s="10">
        <v>-0.16655355489980195</v>
      </c>
      <c r="AL30" s="9">
        <v>2018.1984480921735</v>
      </c>
      <c r="AM30" s="9">
        <v>1745.2425064356794</v>
      </c>
      <c r="AN30" s="10">
        <v>-0.13524732511538817</v>
      </c>
      <c r="AO30" s="9">
        <v>3654.1145322308744</v>
      </c>
      <c r="AP30" s="9">
        <v>3239.4644983162643</v>
      </c>
      <c r="AQ30" s="10">
        <v>-0.1134748323450776</v>
      </c>
      <c r="AR30" s="9">
        <v>4669.4821075558002</v>
      </c>
      <c r="AS30" s="9">
        <v>4044.3420658704372</v>
      </c>
      <c r="AT30" s="10">
        <v>-0.13387781070491933</v>
      </c>
      <c r="AU30" s="9">
        <v>7055.7302114855775</v>
      </c>
      <c r="AV30" s="9">
        <v>5491.0530016035618</v>
      </c>
      <c r="AW30" s="10">
        <v>-0.22175978431473709</v>
      </c>
      <c r="AZ30" s="4"/>
      <c r="BC30" s="4"/>
      <c r="BF30" s="4"/>
      <c r="BI30" s="4"/>
      <c r="BL30" s="4"/>
      <c r="BO30" s="4"/>
      <c r="BR30" s="4"/>
      <c r="BU30" s="4"/>
      <c r="BX30" s="4"/>
      <c r="CA30" s="4"/>
      <c r="CD30" s="4"/>
      <c r="CG30" s="4"/>
      <c r="CJ30" s="4"/>
      <c r="CM30" s="4"/>
    </row>
    <row r="31" spans="2:91" s="3" customFormat="1" ht="22.5" customHeight="1" x14ac:dyDescent="0.2">
      <c r="B31" s="8" t="s">
        <v>13</v>
      </c>
      <c r="C31" s="8">
        <v>5.5704638218132827E-3</v>
      </c>
      <c r="D31" s="9">
        <v>97714.970264379575</v>
      </c>
      <c r="E31" s="9">
        <v>12917.549056578962</v>
      </c>
      <c r="F31" s="9">
        <v>12652.605993134008</v>
      </c>
      <c r="G31" s="10">
        <v>-2.0510319897722229E-2</v>
      </c>
      <c r="H31" s="9">
        <v>10569.239600687557</v>
      </c>
      <c r="I31" s="9">
        <v>10402.378337540538</v>
      </c>
      <c r="J31" s="10">
        <v>-1.5787442564568543E-2</v>
      </c>
      <c r="K31" s="9">
        <v>3446.6798891167</v>
      </c>
      <c r="L31" s="9">
        <v>3338.8317590270049</v>
      </c>
      <c r="M31" s="10">
        <v>-3.1290439947799675E-2</v>
      </c>
      <c r="N31" s="9">
        <v>3023.7650081177007</v>
      </c>
      <c r="O31" s="9">
        <v>2932.7541184543284</v>
      </c>
      <c r="P31" s="10">
        <v>-3.0098532597289007E-2</v>
      </c>
      <c r="Q31" s="9">
        <v>2802.5292473180207</v>
      </c>
      <c r="R31" s="9">
        <v>2714.5758683529589</v>
      </c>
      <c r="S31" s="10">
        <v>-3.138357219616239E-2</v>
      </c>
      <c r="T31" s="9">
        <v>4472.5531999454533</v>
      </c>
      <c r="U31" s="9">
        <v>4653.819246174181</v>
      </c>
      <c r="V31" s="10">
        <v>4.052853887371044E-2</v>
      </c>
      <c r="W31" s="9">
        <v>3316.8244924907744</v>
      </c>
      <c r="X31" s="9">
        <v>3368.1489975495897</v>
      </c>
      <c r="Y31" s="10">
        <v>1.5473988803149874E-2</v>
      </c>
      <c r="Z31" s="9">
        <v>2571.1790990725835</v>
      </c>
      <c r="AA31" s="9">
        <v>2697.0060280494154</v>
      </c>
      <c r="AB31" s="10">
        <v>4.8937442367284811E-2</v>
      </c>
      <c r="AC31" s="9">
        <v>4023.6861182111998</v>
      </c>
      <c r="AD31" s="9">
        <v>4031.1674648430476</v>
      </c>
      <c r="AE31" s="10">
        <v>1.8593266005484388E-3</v>
      </c>
      <c r="AF31" s="9">
        <v>2657.4695705591048</v>
      </c>
      <c r="AG31" s="9">
        <v>2744.5753113643304</v>
      </c>
      <c r="AH31" s="10">
        <v>3.2777700173966418E-2</v>
      </c>
      <c r="AI31" s="9">
        <v>3210.7383037146706</v>
      </c>
      <c r="AJ31" s="9">
        <v>3061.2335811981166</v>
      </c>
      <c r="AK31" s="10">
        <v>-4.6563970144681166E-2</v>
      </c>
      <c r="AL31" s="9">
        <v>1740.5375108328835</v>
      </c>
      <c r="AM31" s="9">
        <v>1627.4734955777928</v>
      </c>
      <c r="AN31" s="10">
        <v>-6.4959252272010604E-2</v>
      </c>
      <c r="AO31" s="9">
        <v>2382.7513273946774</v>
      </c>
      <c r="AP31" s="9">
        <v>2434.7730612681557</v>
      </c>
      <c r="AQ31" s="10">
        <v>2.1832632417567277E-2</v>
      </c>
      <c r="AR31" s="9">
        <v>2685.7493792463661</v>
      </c>
      <c r="AS31" s="9">
        <v>2800.1491672065804</v>
      </c>
      <c r="AT31" s="10">
        <v>4.2595109150622035E-2</v>
      </c>
      <c r="AU31" s="9">
        <v>3785.1384916303036</v>
      </c>
      <c r="AV31" s="9">
        <v>3386.1983254498559</v>
      </c>
      <c r="AW31" s="10">
        <v>-0.10539645169194845</v>
      </c>
      <c r="AZ31" s="4"/>
      <c r="BC31" s="4"/>
      <c r="BF31" s="4"/>
      <c r="BI31" s="4"/>
      <c r="BL31" s="4"/>
      <c r="BO31" s="4"/>
      <c r="BR31" s="4"/>
      <c r="BU31" s="4"/>
      <c r="BX31" s="4"/>
      <c r="CA31" s="4"/>
      <c r="CD31" s="4"/>
      <c r="CG31" s="4"/>
      <c r="CJ31" s="4"/>
      <c r="CM31" s="4"/>
    </row>
    <row r="32" spans="2:91" s="3" customFormat="1" ht="22.5" customHeight="1" x14ac:dyDescent="0.2">
      <c r="B32" s="8" t="s">
        <v>24</v>
      </c>
      <c r="C32" s="8">
        <v>4.0424747887276525E-3</v>
      </c>
      <c r="D32" s="9">
        <v>140432.1597771798</v>
      </c>
      <c r="E32" s="9">
        <v>28237.662268239517</v>
      </c>
      <c r="F32" s="9">
        <v>22733.588204296371</v>
      </c>
      <c r="G32" s="10">
        <v>-0.19491960813391718</v>
      </c>
      <c r="H32" s="9">
        <v>9498.6847957192476</v>
      </c>
      <c r="I32" s="9">
        <v>8899.301718792547</v>
      </c>
      <c r="J32" s="10">
        <v>-6.3101691425409001E-2</v>
      </c>
      <c r="K32" s="9">
        <v>7557.7209606380247</v>
      </c>
      <c r="L32" s="9">
        <v>6496.3569015657085</v>
      </c>
      <c r="M32" s="10">
        <v>-0.14043440669483453</v>
      </c>
      <c r="N32" s="9">
        <v>6148.9175502510743</v>
      </c>
      <c r="O32" s="9">
        <v>4875.3162034516645</v>
      </c>
      <c r="P32" s="10">
        <v>-0.20712610575619217</v>
      </c>
      <c r="Q32" s="9">
        <v>4356.1369251923434</v>
      </c>
      <c r="R32" s="9">
        <v>3949.1335233724067</v>
      </c>
      <c r="S32" s="10">
        <v>-9.3432187465495198E-2</v>
      </c>
      <c r="T32" s="9">
        <v>6245.9480742678743</v>
      </c>
      <c r="U32" s="9">
        <v>5219.8619025791913</v>
      </c>
      <c r="V32" s="10">
        <v>-0.16428029171679537</v>
      </c>
      <c r="W32" s="9">
        <v>7551.625215609457</v>
      </c>
      <c r="X32" s="9">
        <v>5558.5516922939187</v>
      </c>
      <c r="Y32" s="10">
        <v>-0.26392643522559756</v>
      </c>
      <c r="Z32" s="9">
        <v>4117.5772965282958</v>
      </c>
      <c r="AA32" s="9">
        <v>3886.6054991231713</v>
      </c>
      <c r="AB32" s="10">
        <v>-5.6094101159889997E-2</v>
      </c>
      <c r="AC32" s="9">
        <v>7022.2688467453327</v>
      </c>
      <c r="AD32" s="9">
        <v>6098.5537918066348</v>
      </c>
      <c r="AE32" s="10">
        <v>-0.13154082748723295</v>
      </c>
      <c r="AF32" s="9">
        <v>5720.7193075768255</v>
      </c>
      <c r="AG32" s="9">
        <v>5041.210894709312</v>
      </c>
      <c r="AH32" s="10">
        <v>-0.11878024009455179</v>
      </c>
      <c r="AI32" s="9">
        <v>4868.7085515854096</v>
      </c>
      <c r="AJ32" s="9">
        <v>3829.1619108734635</v>
      </c>
      <c r="AK32" s="10">
        <v>-0.21351589024022311</v>
      </c>
      <c r="AL32" s="9">
        <v>4896.0964455332178</v>
      </c>
      <c r="AM32" s="9">
        <v>3841.7821417406626</v>
      </c>
      <c r="AN32" s="10">
        <v>-0.2153377319097588</v>
      </c>
      <c r="AO32" s="9">
        <v>1971.4101394238512</v>
      </c>
      <c r="AP32" s="9">
        <v>2089.8658134700604</v>
      </c>
      <c r="AQ32" s="10">
        <v>6.0086773258063886E-2</v>
      </c>
      <c r="AR32" s="9">
        <v>3468.3673526432922</v>
      </c>
      <c r="AS32" s="9">
        <v>2796.5669120902248</v>
      </c>
      <c r="AT32" s="10">
        <v>-0.19369356594856613</v>
      </c>
      <c r="AU32" s="9">
        <v>2519.1701298098105</v>
      </c>
      <c r="AV32" s="9">
        <v>2497.4382016444556</v>
      </c>
      <c r="AW32" s="10">
        <v>-8.6266218816255513E-3</v>
      </c>
      <c r="AZ32" s="4"/>
      <c r="BC32" s="4"/>
      <c r="BF32" s="4"/>
      <c r="BI32" s="4"/>
      <c r="BL32" s="4"/>
      <c r="BO32" s="4"/>
      <c r="BR32" s="4"/>
      <c r="BU32" s="4"/>
      <c r="BX32" s="4"/>
      <c r="CA32" s="4"/>
      <c r="CD32" s="4"/>
      <c r="CG32" s="4"/>
      <c r="CJ32" s="4"/>
      <c r="CM32" s="4"/>
    </row>
    <row r="33" spans="2:94" s="3" customFormat="1" ht="29.25" customHeight="1" x14ac:dyDescent="0.2">
      <c r="B33" s="11" t="s">
        <v>26</v>
      </c>
      <c r="C33" s="11">
        <v>1</v>
      </c>
      <c r="D33" s="9">
        <v>121442.91320174553</v>
      </c>
      <c r="E33" s="9">
        <v>13606.725762717422</v>
      </c>
      <c r="F33" s="12">
        <v>14268.516276003249</v>
      </c>
      <c r="G33" s="10">
        <v>4.8637014137459911E-2</v>
      </c>
      <c r="H33" s="9">
        <v>9483.1875246690597</v>
      </c>
      <c r="I33" s="12">
        <v>9696.579093251823</v>
      </c>
      <c r="J33" s="10">
        <v>2.2502093101887777E-2</v>
      </c>
      <c r="K33" s="9">
        <v>727.60667939235873</v>
      </c>
      <c r="L33" s="9">
        <v>685.23294684302493</v>
      </c>
      <c r="M33" s="10">
        <v>-5.823714068254715E-2</v>
      </c>
      <c r="N33" s="9">
        <v>4916.6772107879042</v>
      </c>
      <c r="O33" s="12">
        <v>5114.5147336224072</v>
      </c>
      <c r="P33" s="10">
        <v>4.0238053944322116E-2</v>
      </c>
      <c r="Q33" s="9">
        <v>4509.6900684899783</v>
      </c>
      <c r="R33" s="12">
        <v>4679.1628820648311</v>
      </c>
      <c r="S33" s="10">
        <v>3.7579703039681167E-2</v>
      </c>
      <c r="T33" s="9">
        <v>4422.4138550608241</v>
      </c>
      <c r="U33" s="12">
        <v>4621.0474643530506</v>
      </c>
      <c r="V33" s="10">
        <v>4.4915201471910748E-2</v>
      </c>
      <c r="W33" s="9">
        <v>4304.7351453185147</v>
      </c>
      <c r="X33" s="12">
        <v>4438.2859760683896</v>
      </c>
      <c r="Y33" s="10">
        <v>3.1024169023526227E-2</v>
      </c>
      <c r="Z33" s="9">
        <v>4139.531416111513</v>
      </c>
      <c r="AA33" s="12">
        <v>4361.3130174516227</v>
      </c>
      <c r="AB33" s="10">
        <v>5.3576499136330114E-2</v>
      </c>
      <c r="AC33" s="9">
        <v>3853.963460518366</v>
      </c>
      <c r="AD33" s="12">
        <v>4058.0839893095822</v>
      </c>
      <c r="AE33" s="10">
        <v>5.2963794515000773E-2</v>
      </c>
      <c r="AF33" s="9">
        <v>3674.9897773736579</v>
      </c>
      <c r="AG33" s="12">
        <v>3970.0345268900992</v>
      </c>
      <c r="AH33" s="10">
        <v>8.0284508907476626E-2</v>
      </c>
      <c r="AI33" s="9">
        <v>3750.2161694356892</v>
      </c>
      <c r="AJ33" s="12">
        <v>3782.4981270690882</v>
      </c>
      <c r="AK33" s="10">
        <v>8.6080258243503849E-3</v>
      </c>
      <c r="AL33" s="9">
        <v>3402.9721658514773</v>
      </c>
      <c r="AM33" s="12">
        <v>3289.5473760250629</v>
      </c>
      <c r="AN33" s="10">
        <v>-3.3331095377335695E-2</v>
      </c>
      <c r="AO33" s="9">
        <v>2895.4376997037825</v>
      </c>
      <c r="AP33" s="12">
        <v>3007.5148039980049</v>
      </c>
      <c r="AQ33" s="10">
        <v>3.8708173311996497E-2</v>
      </c>
      <c r="AR33" s="9">
        <v>2828.6514805178745</v>
      </c>
      <c r="AS33" s="12">
        <v>2953.6780297548157</v>
      </c>
      <c r="AT33" s="10">
        <v>4.4200054371509534E-2</v>
      </c>
      <c r="AU33" s="9">
        <v>2558.1723061907228</v>
      </c>
      <c r="AV33" s="12">
        <v>2781.264443918009</v>
      </c>
      <c r="AW33" s="10">
        <v>8.7207627565746071E-2</v>
      </c>
      <c r="AZ33" s="4"/>
      <c r="BC33" s="4"/>
      <c r="BF33" s="4"/>
      <c r="BI33" s="4"/>
      <c r="BL33" s="4"/>
      <c r="BO33" s="4"/>
      <c r="BR33" s="4"/>
      <c r="BU33" s="4"/>
      <c r="BX33" s="4"/>
      <c r="CA33" s="4"/>
      <c r="CD33" s="4"/>
      <c r="CG33" s="4"/>
      <c r="CJ33" s="4"/>
      <c r="CM33" s="4"/>
      <c r="CP33" s="4"/>
    </row>
    <row r="408" spans="2:94" s="3" customFormat="1" x14ac:dyDescent="0.2">
      <c r="B408" s="13" t="s">
        <v>10</v>
      </c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Z408" s="4"/>
      <c r="BC408" s="4"/>
      <c r="BF408" s="4"/>
      <c r="BI408" s="4"/>
      <c r="BL408" s="4"/>
      <c r="BO408" s="4"/>
      <c r="BR408" s="4"/>
      <c r="BU408" s="4"/>
      <c r="BX408" s="4"/>
      <c r="CA408" s="4"/>
      <c r="CD408" s="4"/>
      <c r="CG408" s="4"/>
      <c r="CJ408" s="4"/>
      <c r="CM408" s="4"/>
      <c r="CP408" s="4"/>
    </row>
    <row r="409" spans="2:94" s="3" customFormat="1" x14ac:dyDescent="0.2">
      <c r="B409" s="13" t="s">
        <v>2</v>
      </c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Z409" s="4"/>
      <c r="BC409" s="4"/>
      <c r="BF409" s="4"/>
      <c r="BI409" s="4"/>
      <c r="BL409" s="4"/>
      <c r="BO409" s="4"/>
      <c r="BR409" s="4"/>
      <c r="BU409" s="4"/>
      <c r="BX409" s="4"/>
      <c r="CA409" s="4"/>
      <c r="CD409" s="4"/>
      <c r="CG409" s="4"/>
      <c r="CJ409" s="4"/>
      <c r="CM409" s="4"/>
      <c r="CP409" s="4"/>
    </row>
    <row r="410" spans="2:94" s="3" customFormat="1" x14ac:dyDescent="0.2">
      <c r="B410" s="13" t="s">
        <v>1</v>
      </c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Z410" s="4"/>
      <c r="BC410" s="4"/>
      <c r="BF410" s="4"/>
      <c r="BI410" s="4"/>
      <c r="BL410" s="4"/>
      <c r="BO410" s="4"/>
      <c r="BR410" s="4"/>
      <c r="BU410" s="4"/>
      <c r="BX410" s="4"/>
      <c r="CA410" s="4"/>
      <c r="CD410" s="4"/>
      <c r="CG410" s="4"/>
      <c r="CJ410" s="4"/>
      <c r="CM410" s="4"/>
      <c r="CP410" s="4"/>
    </row>
    <row r="411" spans="2:94" s="3" customFormat="1" x14ac:dyDescent="0.2">
      <c r="B411" s="13" t="s">
        <v>6</v>
      </c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Z411" s="4"/>
      <c r="BC411" s="4"/>
      <c r="BF411" s="4"/>
      <c r="BI411" s="4"/>
      <c r="BL411" s="4"/>
      <c r="BO411" s="4"/>
      <c r="BR411" s="4"/>
      <c r="BU411" s="4"/>
      <c r="BX411" s="4"/>
      <c r="CA411" s="4"/>
      <c r="CD411" s="4"/>
      <c r="CG411" s="4"/>
      <c r="CJ411" s="4"/>
      <c r="CM411" s="4"/>
      <c r="CP411" s="4"/>
    </row>
    <row r="412" spans="2:94" s="3" customFormat="1" x14ac:dyDescent="0.2">
      <c r="B412" s="13" t="s">
        <v>22</v>
      </c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Z412" s="4"/>
      <c r="BC412" s="4"/>
      <c r="BF412" s="4"/>
      <c r="BI412" s="4"/>
      <c r="BL412" s="4"/>
      <c r="BO412" s="4"/>
      <c r="BR412" s="4"/>
      <c r="BU412" s="4"/>
      <c r="BX412" s="4"/>
      <c r="CA412" s="4"/>
      <c r="CD412" s="4"/>
      <c r="CG412" s="4"/>
      <c r="CJ412" s="4"/>
      <c r="CM412" s="4"/>
      <c r="CP412" s="4"/>
    </row>
    <row r="413" spans="2:94" s="3" customFormat="1" x14ac:dyDescent="0.2">
      <c r="B413" s="13" t="s">
        <v>14</v>
      </c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Z413" s="4"/>
      <c r="BC413" s="4"/>
      <c r="BF413" s="4"/>
      <c r="BI413" s="4"/>
      <c r="BL413" s="4"/>
      <c r="BO413" s="4"/>
      <c r="BR413" s="4"/>
      <c r="BU413" s="4"/>
      <c r="BX413" s="4"/>
      <c r="CA413" s="4"/>
      <c r="CD413" s="4"/>
      <c r="CG413" s="4"/>
      <c r="CJ413" s="4"/>
      <c r="CM413" s="4"/>
      <c r="CP413" s="4"/>
    </row>
    <row r="414" spans="2:94" s="3" customFormat="1" x14ac:dyDescent="0.2">
      <c r="B414" s="13" t="s">
        <v>25</v>
      </c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Z414" s="4"/>
      <c r="BC414" s="4"/>
      <c r="BF414" s="4"/>
      <c r="BI414" s="4"/>
      <c r="BL414" s="4"/>
      <c r="BO414" s="4"/>
      <c r="BR414" s="4"/>
      <c r="BU414" s="4"/>
      <c r="BX414" s="4"/>
      <c r="CA414" s="4"/>
      <c r="CD414" s="4"/>
      <c r="CG414" s="4"/>
      <c r="CJ414" s="4"/>
      <c r="CM414" s="4"/>
      <c r="CP414" s="4"/>
    </row>
    <row r="415" spans="2:94" s="3" customFormat="1" x14ac:dyDescent="0.2">
      <c r="B415" s="13" t="s">
        <v>8</v>
      </c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Z415" s="4"/>
      <c r="BC415" s="4"/>
      <c r="BF415" s="4"/>
      <c r="BI415" s="4"/>
      <c r="BL415" s="4"/>
      <c r="BO415" s="4"/>
      <c r="BR415" s="4"/>
      <c r="BU415" s="4"/>
      <c r="BX415" s="4"/>
      <c r="CA415" s="4"/>
      <c r="CD415" s="4"/>
      <c r="CG415" s="4"/>
      <c r="CJ415" s="4"/>
      <c r="CM415" s="4"/>
      <c r="CP415" s="4"/>
    </row>
    <row r="416" spans="2:94" s="3" customFormat="1" x14ac:dyDescent="0.2">
      <c r="B416" s="13" t="s">
        <v>7</v>
      </c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Z416" s="4"/>
      <c r="BC416" s="4"/>
      <c r="BF416" s="4"/>
      <c r="BI416" s="4"/>
      <c r="BL416" s="4"/>
      <c r="BO416" s="4"/>
      <c r="BR416" s="4"/>
      <c r="BU416" s="4"/>
      <c r="BX416" s="4"/>
      <c r="CA416" s="4"/>
      <c r="CD416" s="4"/>
      <c r="CG416" s="4"/>
      <c r="CJ416" s="4"/>
      <c r="CM416" s="4"/>
      <c r="CP416" s="4"/>
    </row>
    <row r="417" spans="2:94" s="3" customFormat="1" x14ac:dyDescent="0.2">
      <c r="B417" s="13" t="s">
        <v>17</v>
      </c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Z417" s="4"/>
      <c r="BC417" s="4"/>
      <c r="BF417" s="4"/>
      <c r="BI417" s="4"/>
      <c r="BL417" s="4"/>
      <c r="BO417" s="4"/>
      <c r="BR417" s="4"/>
      <c r="BU417" s="4"/>
      <c r="BX417" s="4"/>
      <c r="CA417" s="4"/>
      <c r="CD417" s="4"/>
      <c r="CG417" s="4"/>
      <c r="CJ417" s="4"/>
      <c r="CM417" s="4"/>
      <c r="CP417" s="4"/>
    </row>
    <row r="418" spans="2:94" s="3" customFormat="1" x14ac:dyDescent="0.2">
      <c r="B418" s="13" t="s">
        <v>4</v>
      </c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Z418" s="4"/>
      <c r="BC418" s="4"/>
      <c r="BF418" s="4"/>
      <c r="BI418" s="4"/>
      <c r="BL418" s="4"/>
      <c r="BO418" s="4"/>
      <c r="BR418" s="4"/>
      <c r="BU418" s="4"/>
      <c r="BX418" s="4"/>
      <c r="CA418" s="4"/>
      <c r="CD418" s="4"/>
      <c r="CG418" s="4"/>
      <c r="CJ418" s="4"/>
      <c r="CM418" s="4"/>
      <c r="CP418" s="4"/>
    </row>
    <row r="419" spans="2:94" s="3" customFormat="1" x14ac:dyDescent="0.2">
      <c r="B419" s="13" t="s">
        <v>18</v>
      </c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Z419" s="4"/>
      <c r="BC419" s="4"/>
      <c r="BF419" s="4"/>
      <c r="BI419" s="4"/>
      <c r="BL419" s="4"/>
      <c r="BO419" s="4"/>
      <c r="BR419" s="4"/>
      <c r="BU419" s="4"/>
      <c r="BX419" s="4"/>
      <c r="CA419" s="4"/>
      <c r="CD419" s="4"/>
      <c r="CG419" s="4"/>
      <c r="CJ419" s="4"/>
      <c r="CM419" s="4"/>
      <c r="CP419" s="4"/>
    </row>
    <row r="420" spans="2:94" s="3" customFormat="1" x14ac:dyDescent="0.2">
      <c r="B420" s="13" t="s">
        <v>19</v>
      </c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Z420" s="4"/>
      <c r="BC420" s="4"/>
      <c r="BF420" s="4"/>
      <c r="BI420" s="4"/>
      <c r="BL420" s="4"/>
      <c r="BO420" s="4"/>
      <c r="BR420" s="4"/>
      <c r="BU420" s="4"/>
      <c r="BX420" s="4"/>
      <c r="CA420" s="4"/>
      <c r="CD420" s="4"/>
      <c r="CG420" s="4"/>
      <c r="CJ420" s="4"/>
      <c r="CM420" s="4"/>
      <c r="CP420" s="4"/>
    </row>
    <row r="421" spans="2:94" s="3" customFormat="1" x14ac:dyDescent="0.2">
      <c r="B421" s="13" t="s">
        <v>15</v>
      </c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Z421" s="4"/>
      <c r="BC421" s="4"/>
      <c r="BF421" s="4"/>
      <c r="BI421" s="4"/>
      <c r="BL421" s="4"/>
      <c r="BO421" s="4"/>
      <c r="BR421" s="4"/>
      <c r="BU421" s="4"/>
      <c r="BX421" s="4"/>
      <c r="CA421" s="4"/>
      <c r="CD421" s="4"/>
      <c r="CG421" s="4"/>
      <c r="CJ421" s="4"/>
      <c r="CM421" s="4"/>
      <c r="CP421" s="4"/>
    </row>
    <row r="422" spans="2:94" s="3" customFormat="1" x14ac:dyDescent="0.2">
      <c r="B422" s="13" t="s">
        <v>23</v>
      </c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Z422" s="4"/>
      <c r="BC422" s="4"/>
      <c r="BF422" s="4"/>
      <c r="BI422" s="4"/>
      <c r="BL422" s="4"/>
      <c r="BO422" s="4"/>
      <c r="BR422" s="4"/>
      <c r="BU422" s="4"/>
      <c r="BX422" s="4"/>
      <c r="CA422" s="4"/>
      <c r="CD422" s="4"/>
      <c r="CG422" s="4"/>
      <c r="CJ422" s="4"/>
      <c r="CM422" s="4"/>
      <c r="CP422" s="4"/>
    </row>
    <row r="423" spans="2:94" s="3" customFormat="1" x14ac:dyDescent="0.2">
      <c r="B423" s="13" t="s">
        <v>5</v>
      </c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Z423" s="4"/>
      <c r="BC423" s="4"/>
      <c r="BF423" s="4"/>
      <c r="BI423" s="4"/>
      <c r="BL423" s="4"/>
      <c r="BO423" s="4"/>
      <c r="BR423" s="4"/>
      <c r="BU423" s="4"/>
      <c r="BX423" s="4"/>
      <c r="CA423" s="4"/>
      <c r="CD423" s="4"/>
      <c r="CG423" s="4"/>
      <c r="CJ423" s="4"/>
      <c r="CM423" s="4"/>
      <c r="CP423" s="4"/>
    </row>
    <row r="424" spans="2:94" s="3" customFormat="1" x14ac:dyDescent="0.2">
      <c r="B424" s="13" t="s">
        <v>16</v>
      </c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Z424" s="4"/>
      <c r="BC424" s="4"/>
      <c r="BF424" s="4"/>
      <c r="BI424" s="4"/>
      <c r="BL424" s="4"/>
      <c r="BO424" s="4"/>
      <c r="BR424" s="4"/>
      <c r="BU424" s="4"/>
      <c r="BX424" s="4"/>
      <c r="CA424" s="4"/>
      <c r="CD424" s="4"/>
      <c r="CG424" s="4"/>
      <c r="CJ424" s="4"/>
      <c r="CM424" s="4"/>
      <c r="CP424" s="4"/>
    </row>
    <row r="425" spans="2:94" s="3" customFormat="1" x14ac:dyDescent="0.2">
      <c r="B425" s="13" t="s">
        <v>20</v>
      </c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Z425" s="4"/>
      <c r="BC425" s="4"/>
      <c r="BF425" s="4"/>
      <c r="BI425" s="4"/>
      <c r="BL425" s="4"/>
      <c r="BO425" s="4"/>
      <c r="BR425" s="4"/>
      <c r="BU425" s="4"/>
      <c r="BX425" s="4"/>
      <c r="CA425" s="4"/>
      <c r="CD425" s="4"/>
      <c r="CG425" s="4"/>
      <c r="CJ425" s="4"/>
      <c r="CM425" s="4"/>
      <c r="CP425" s="4"/>
    </row>
    <row r="426" spans="2:94" s="3" customFormat="1" x14ac:dyDescent="0.2">
      <c r="B426" s="13" t="s">
        <v>11</v>
      </c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Z426" s="4"/>
      <c r="BC426" s="4"/>
      <c r="BF426" s="4"/>
      <c r="BI426" s="4"/>
      <c r="BL426" s="4"/>
      <c r="BO426" s="4"/>
      <c r="BR426" s="4"/>
      <c r="BU426" s="4"/>
      <c r="BX426" s="4"/>
      <c r="CA426" s="4"/>
      <c r="CD426" s="4"/>
      <c r="CG426" s="4"/>
      <c r="CJ426" s="4"/>
      <c r="CM426" s="4"/>
      <c r="CP426" s="4"/>
    </row>
    <row r="427" spans="2:94" s="3" customFormat="1" x14ac:dyDescent="0.2">
      <c r="B427" s="13" t="s">
        <v>12</v>
      </c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Z427" s="4"/>
      <c r="BC427" s="4"/>
      <c r="BF427" s="4"/>
      <c r="BI427" s="4"/>
      <c r="BL427" s="4"/>
      <c r="BO427" s="4"/>
      <c r="BR427" s="4"/>
      <c r="BU427" s="4"/>
      <c r="BX427" s="4"/>
      <c r="CA427" s="4"/>
      <c r="CD427" s="4"/>
      <c r="CG427" s="4"/>
      <c r="CJ427" s="4"/>
      <c r="CM427" s="4"/>
      <c r="CP427" s="4"/>
    </row>
    <row r="428" spans="2:94" s="3" customFormat="1" x14ac:dyDescent="0.2">
      <c r="B428" s="13" t="s">
        <v>21</v>
      </c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Z428" s="4"/>
      <c r="BC428" s="4"/>
      <c r="BF428" s="4"/>
      <c r="BI428" s="4"/>
      <c r="BL428" s="4"/>
      <c r="BO428" s="4"/>
      <c r="BR428" s="4"/>
      <c r="BU428" s="4"/>
      <c r="BX428" s="4"/>
      <c r="CA428" s="4"/>
      <c r="CD428" s="4"/>
      <c r="CG428" s="4"/>
      <c r="CJ428" s="4"/>
      <c r="CM428" s="4"/>
      <c r="CP428" s="4"/>
    </row>
    <row r="429" spans="2:94" s="3" customFormat="1" x14ac:dyDescent="0.2">
      <c r="B429" s="13" t="s">
        <v>9</v>
      </c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Z429" s="4"/>
      <c r="BC429" s="4"/>
      <c r="BF429" s="4"/>
      <c r="BI429" s="4"/>
      <c r="BL429" s="4"/>
      <c r="BO429" s="4"/>
      <c r="BR429" s="4"/>
      <c r="BU429" s="4"/>
      <c r="BX429" s="4"/>
      <c r="CA429" s="4"/>
      <c r="CD429" s="4"/>
      <c r="CG429" s="4"/>
      <c r="CJ429" s="4"/>
      <c r="CM429" s="4"/>
      <c r="CP429" s="4"/>
    </row>
    <row r="430" spans="2:94" s="3" customFormat="1" x14ac:dyDescent="0.2">
      <c r="B430" s="13" t="s">
        <v>3</v>
      </c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Z430" s="4"/>
      <c r="BC430" s="4"/>
      <c r="BF430" s="4"/>
      <c r="BI430" s="4"/>
      <c r="BL430" s="4"/>
      <c r="BO430" s="4"/>
      <c r="BR430" s="4"/>
      <c r="BU430" s="4"/>
      <c r="BX430" s="4"/>
      <c r="CA430" s="4"/>
      <c r="CD430" s="4"/>
      <c r="CG430" s="4"/>
      <c r="CJ430" s="4"/>
      <c r="CM430" s="4"/>
      <c r="CP430" s="4"/>
    </row>
    <row r="431" spans="2:94" s="3" customFormat="1" x14ac:dyDescent="0.2">
      <c r="B431" s="13" t="s">
        <v>13</v>
      </c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Z431" s="4"/>
      <c r="BC431" s="4"/>
      <c r="BF431" s="4"/>
      <c r="BI431" s="4"/>
      <c r="BL431" s="4"/>
      <c r="BO431" s="4"/>
      <c r="BR431" s="4"/>
      <c r="BU431" s="4"/>
      <c r="BX431" s="4"/>
      <c r="CA431" s="4"/>
      <c r="CD431" s="4"/>
      <c r="CG431" s="4"/>
      <c r="CJ431" s="4"/>
      <c r="CM431" s="4"/>
      <c r="CP431" s="4"/>
    </row>
    <row r="432" spans="2:94" s="3" customFormat="1" x14ac:dyDescent="0.2">
      <c r="B432" s="13" t="s">
        <v>24</v>
      </c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Z432" s="4"/>
      <c r="BC432" s="4"/>
      <c r="BF432" s="4"/>
      <c r="BI432" s="4"/>
      <c r="BL432" s="4"/>
      <c r="BO432" s="4"/>
      <c r="BR432" s="4"/>
      <c r="BU432" s="4"/>
      <c r="BX432" s="4"/>
      <c r="CA432" s="4"/>
      <c r="CD432" s="4"/>
      <c r="CG432" s="4"/>
      <c r="CJ432" s="4"/>
      <c r="CM432" s="4"/>
      <c r="CP432" s="4"/>
    </row>
  </sheetData>
  <sheetProtection algorithmName="SHA-512" hashValue="XBPAQIHfupNx86tVI55JyGtURg0GGLrhCmJpU55qFvj/Hv43wcD4r5z3i87GRD/P+w2USfYb2GBwWRfv3tNWlw==" saltValue="+8bPidE07mpzzrIeiYX4Gg==" spinCount="100000" sheet="1" objects="1" scenarios="1"/>
  <mergeCells count="48">
    <mergeCell ref="Q4:S4"/>
    <mergeCell ref="B4:D4"/>
    <mergeCell ref="E4:G4"/>
    <mergeCell ref="H4:J4"/>
    <mergeCell ref="K4:M4"/>
    <mergeCell ref="N4:P4"/>
    <mergeCell ref="AL4:AN4"/>
    <mergeCell ref="AO4:AQ4"/>
    <mergeCell ref="AR4:AT4"/>
    <mergeCell ref="AU4:AW4"/>
    <mergeCell ref="B5:D5"/>
    <mergeCell ref="E5:G5"/>
    <mergeCell ref="H5:J5"/>
    <mergeCell ref="K5:M5"/>
    <mergeCell ref="N5:P5"/>
    <mergeCell ref="Q5:S5"/>
    <mergeCell ref="T4:V4"/>
    <mergeCell ref="W4:Y4"/>
    <mergeCell ref="Z4:AB4"/>
    <mergeCell ref="AC4:AE4"/>
    <mergeCell ref="AF4:AH4"/>
    <mergeCell ref="AI4:AK4"/>
    <mergeCell ref="AL5:AN5"/>
    <mergeCell ref="AO5:AQ5"/>
    <mergeCell ref="AR5:AT5"/>
    <mergeCell ref="AU5:AW5"/>
    <mergeCell ref="B6:D6"/>
    <mergeCell ref="E6:G6"/>
    <mergeCell ref="H6:J6"/>
    <mergeCell ref="K6:M6"/>
    <mergeCell ref="N6:P6"/>
    <mergeCell ref="Q6:S6"/>
    <mergeCell ref="T5:V5"/>
    <mergeCell ref="W5:Y5"/>
    <mergeCell ref="Z5:AB5"/>
    <mergeCell ref="AC5:AE5"/>
    <mergeCell ref="AF5:AH5"/>
    <mergeCell ref="AI5:AK5"/>
    <mergeCell ref="AL6:AN6"/>
    <mergeCell ref="AO6:AQ6"/>
    <mergeCell ref="AR6:AT6"/>
    <mergeCell ref="AU6:AW6"/>
    <mergeCell ref="T6:V6"/>
    <mergeCell ref="W6:Y6"/>
    <mergeCell ref="Z6:AB6"/>
    <mergeCell ref="AC6:AE6"/>
    <mergeCell ref="AF6:AH6"/>
    <mergeCell ref="AI6:AK6"/>
  </mergeCells>
  <conditionalFormatting sqref="G8:G32">
    <cfRule type="iconSet" priority="76">
      <iconSet>
        <cfvo type="percent" val="0"/>
        <cfvo type="num" val="0"/>
        <cfvo type="num" val="$G$33"/>
      </iconSet>
    </cfRule>
  </conditionalFormatting>
  <conditionalFormatting sqref="J8:J32">
    <cfRule type="iconSet" priority="60">
      <iconSet>
        <cfvo type="percent" val="0"/>
        <cfvo type="num" val="0"/>
        <cfvo type="num" val="$J$33"/>
      </iconSet>
    </cfRule>
  </conditionalFormatting>
  <conditionalFormatting sqref="M8:M32">
    <cfRule type="iconSet" priority="29">
      <iconSet>
        <cfvo type="percent" val="0"/>
        <cfvo type="num" val="0"/>
        <cfvo type="num" val="$M$33"/>
      </iconSet>
    </cfRule>
  </conditionalFormatting>
  <conditionalFormatting sqref="P8:P32">
    <cfRule type="iconSet" priority="28">
      <iconSet>
        <cfvo type="percent" val="0"/>
        <cfvo type="num" val="0"/>
        <cfvo type="num" val="$P$33"/>
      </iconSet>
    </cfRule>
  </conditionalFormatting>
  <conditionalFormatting sqref="S8:S32">
    <cfRule type="iconSet" priority="27">
      <iconSet>
        <cfvo type="percent" val="0"/>
        <cfvo type="num" val="0"/>
        <cfvo type="num" val="$S$33"/>
      </iconSet>
    </cfRule>
  </conditionalFormatting>
  <conditionalFormatting sqref="V8:V32">
    <cfRule type="iconSet" priority="26">
      <iconSet>
        <cfvo type="percent" val="0"/>
        <cfvo type="num" val="0"/>
        <cfvo type="num" val="$V$33"/>
      </iconSet>
    </cfRule>
  </conditionalFormatting>
  <conditionalFormatting sqref="Y8:Y32">
    <cfRule type="iconSet" priority="25">
      <iconSet>
        <cfvo type="percent" val="0"/>
        <cfvo type="num" val="0"/>
        <cfvo type="num" val="$Y$33"/>
      </iconSet>
    </cfRule>
  </conditionalFormatting>
  <conditionalFormatting sqref="AB8:AB32">
    <cfRule type="iconSet" priority="69">
      <iconSet>
        <cfvo type="percent" val="0"/>
        <cfvo type="num" val="0"/>
        <cfvo type="num" val="$AB$33"/>
      </iconSet>
    </cfRule>
  </conditionalFormatting>
  <conditionalFormatting sqref="AE8:AE32">
    <cfRule type="iconSet" priority="61">
      <iconSet>
        <cfvo type="percent" val="0"/>
        <cfvo type="num" val="0"/>
        <cfvo type="num" val="$AE$33"/>
      </iconSet>
    </cfRule>
  </conditionalFormatting>
  <conditionalFormatting sqref="AH8:AH32">
    <cfRule type="iconSet" priority="68">
      <iconSet>
        <cfvo type="percent" val="0"/>
        <cfvo type="num" val="0"/>
        <cfvo type="num" val="$AH$33"/>
      </iconSet>
    </cfRule>
  </conditionalFormatting>
  <conditionalFormatting sqref="AK8:AK32">
    <cfRule type="iconSet" priority="67">
      <iconSet>
        <cfvo type="percent" val="0"/>
        <cfvo type="num" val="0"/>
        <cfvo type="num" val="$AK$33"/>
      </iconSet>
    </cfRule>
  </conditionalFormatting>
  <conditionalFormatting sqref="AN8:AN32">
    <cfRule type="iconSet" priority="66">
      <iconSet>
        <cfvo type="percent" val="0"/>
        <cfvo type="num" val="0"/>
        <cfvo type="num" val="$AN$33"/>
      </iconSet>
    </cfRule>
  </conditionalFormatting>
  <conditionalFormatting sqref="AQ8:AQ32">
    <cfRule type="iconSet" priority="75">
      <iconSet>
        <cfvo type="percent" val="0"/>
        <cfvo type="num" val="0"/>
        <cfvo type="num" val="$AQ$33"/>
      </iconSet>
    </cfRule>
  </conditionalFormatting>
  <conditionalFormatting sqref="AT8:AT32">
    <cfRule type="iconSet" priority="77">
      <iconSet>
        <cfvo type="percent" val="0"/>
        <cfvo type="num" val="0"/>
        <cfvo type="num" val="$AT$33"/>
      </iconSet>
    </cfRule>
  </conditionalFormatting>
  <conditionalFormatting sqref="AW8:AW32">
    <cfRule type="iconSet" priority="1">
      <iconSet>
        <cfvo type="percent" val="0"/>
        <cfvo type="num" val="0"/>
        <cfvo type="num" val="$AW$33"/>
      </iconSet>
    </cfRule>
  </conditionalFormatting>
  <hyperlinks>
    <hyperlink ref="B1" location="DESCRIPCIÓN!A1" display="&lt;&lt; Descripcion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DESCRIPCIÓN</vt:lpstr>
      <vt:lpstr>Índice SAMF Q1 - 2026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IMS Health Excel Template</dc:title>
  <dc:creator>Gomezf</dc:creator>
  <dc:description>Branded template. Aug 29th, 2013. Works with IMS_PPT Theme file.</dc:description>
  <cp:lastModifiedBy>Aldo Tassara</cp:lastModifiedBy>
  <dcterms:created xsi:type="dcterms:W3CDTF">2013-08-26T15:33:47Z</dcterms:created>
  <dcterms:modified xsi:type="dcterms:W3CDTF">2026-05-05T14:23:24Z</dcterms:modified>
</cp:coreProperties>
</file>