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do\Desktop\"/>
    </mc:Choice>
  </mc:AlternateContent>
  <xr:revisionPtr revIDLastSave="0" documentId="8_{9C44959B-F14B-43AF-991B-9DA697C256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CRIPCIÓN" sheetId="10" r:id="rId1"/>
    <sheet name="Índice SAMF Q4 - 2025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<sst xmlns="http://schemas.openxmlformats.org/spreadsheetml/2006/main" count="122" uniqueCount="54">
  <si>
    <t>Provincia</t>
  </si>
  <si>
    <t>BUENOS AIRES</t>
  </si>
  <si>
    <t>CAPITAL FEDERAL</t>
  </si>
  <si>
    <t>CATAMARCA</t>
  </si>
  <si>
    <t>CHACO</t>
  </si>
  <si>
    <t>CHUBUT</t>
  </si>
  <si>
    <t>CORDOBA</t>
  </si>
  <si>
    <t>CORRIENTES</t>
  </si>
  <si>
    <t>ENTRE RIOS</t>
  </si>
  <si>
    <t>FORMOSA</t>
  </si>
  <si>
    <t>GRAN BUENOS AIRES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</si>
  <si>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</si>
  <si>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</si>
  <si>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</si>
  <si>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</si>
  <si>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</si>
  <si>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</si>
  <si>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</si>
  <si>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</si>
  <si>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</si>
  <si>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</si>
  <si>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</si>
  <si>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</si>
  <si>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</si>
  <si>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</si>
  <si>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</si>
  <si>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TOTAL PAÍS</t>
  </si>
  <si>
    <t>&lt;&lt; Descripcion</t>
  </si>
  <si>
    <r>
      <rPr>
        <b/>
        <sz val="11"/>
        <rFont val="Calibri"/>
        <family val="2"/>
      </rPr>
      <t xml:space="preserve">Nota: </t>
    </r>
    <r>
      <rPr>
        <sz val="11"/>
        <rFont val="Calibri"/>
        <family val="2"/>
      </rPr>
      <t>Para convertir los valores a precio Ex - Manufacturer, se deben dividir los valores de consumo por 1.7545</t>
    </r>
  </si>
  <si>
    <t>% Consumo total por provincia - Año 2018 (pesos)</t>
  </si>
  <si>
    <t>INDICE DE CONSUMO PROMEDIO DE MEDICAMENTOS IQVIA-SAMF</t>
  </si>
  <si>
    <t>IR AL INDICE DE CONSUMO PROMEDIO DE MEDICAMENTOS IQVIA - SAMF    &gt;&gt;</t>
  </si>
  <si>
    <t>A10 - PRODUCT ANTIDIABETICOS</t>
  </si>
  <si>
    <t>C09 - AGEN AC SIST ANGIOT-RENIN</t>
  </si>
  <si>
    <t>R03 - PROD COPD Y ANTIASMA</t>
  </si>
  <si>
    <t>N03 - ANTIEPILEPTICOS</t>
  </si>
  <si>
    <t>N05 - PSICOLEPTICOS</t>
  </si>
  <si>
    <t>N06 - PSICOANALEP EXCL ANTIOB</t>
  </si>
  <si>
    <t>G04 - UROLOGICOS</t>
  </si>
  <si>
    <t>G03 - HOR SEX PROD SIM EFEC SIS</t>
  </si>
  <si>
    <t>M01 - ANIINFLAMAT Y ANTIRREUMA</t>
  </si>
  <si>
    <t>N02 - ANALGESICOS</t>
  </si>
  <si>
    <t>S01 - OFTALMOLOGICOS</t>
  </si>
  <si>
    <t>B01 - AGENTES ANTITROMBOTICOS</t>
  </si>
  <si>
    <t>H03 - TERAPIA TIROIDEA</t>
  </si>
  <si>
    <t>J01 - ANTIBACTERIANOS SISTEMIC</t>
  </si>
  <si>
    <t>C10 - PRD REG LIPID/ANTIATEROM</t>
  </si>
  <si>
    <t>El Indice de Consumo Promedio de Medicamentos IQVIA-SAMF calcula el monto promedio de dinero destinado a compra de productos farmacéuticos de los habitantes de las Argentina. Los precios se encuentran reflejados a precio de venta al público en farmacias (incluyen IVA)
Se realiza un cálculo del consumo promedio total por habitante a nivel pais y por provincia. Adicionalmente, se estima el consumo promedio por habitante para las principales 15 clases terapéuticas a nivel 2. Se adjunta también el peso relativo en términos de unidades y de valores sobre el total del mercado farmacéutico para esas 15 clases</t>
  </si>
  <si>
    <t>% TOTAL DEL MERCADO (Q3 - 2025 - $)</t>
  </si>
  <si>
    <t>% TOTAL DEL MERCADO (Q3 - 2025 - UNIDADES)</t>
  </si>
  <si>
    <t>Consumo promedio Total Mercado Farmacéutico
Q3 - 2025 
(pesos per cápita)</t>
  </si>
  <si>
    <t>Consumo promedio Q3 - 2025
(pesos per cápita)</t>
  </si>
  <si>
    <t>Consumo promedio Q4 - 2025
(pesos per cápita)</t>
  </si>
  <si>
    <t>Cambio Q3 -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</si>
</sst>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name val="Verdana"/>
      <family val="2"/>
      <scheme val="minor"/>
    </font>
    <font>
      <sz val="11"/>
      <color theme="1"/>
      <name val="Verdana"/>
      <family val="2"/>
      <scheme val="minor"/>
    </font>
    <font>
      <u/>
      <sz val="8.8000000000000007"/>
      <color theme="10"/>
      <name val="Calibri"/>
      <family val="2"/>
    </font>
    <font>
      <u/>
      <sz val="8.800000000000000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3CDDD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1" applyFont="1" applyAlignment="1">
      <alignment vertical="center"/>
    </xf>
    <xf numFmtId="0" fontId="3" fillId="0" borderId="0" xfId="2" applyFont="1" applyAlignment="1" applyProtection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/>
    <xf numFmtId="164" fontId="5" fillId="0" borderId="0" xfId="3" applyNumberFormat="1" applyFont="1" applyAlignment="1">
      <alignment vertical="center"/>
    </xf>
    <xf numFmtId="10" fontId="7" fillId="0" borderId="4" xfId="3" applyNumberFormat="1" applyFont="1" applyBorder="1" applyAlignment="1">
      <alignment horizontal="center" vertical="center"/>
    </xf>
    <xf numFmtId="164" fontId="5" fillId="0" borderId="4" xfId="3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164" fontId="5" fillId="0" borderId="4" xfId="3" applyNumberFormat="1" applyFont="1" applyBorder="1" applyAlignment="1">
      <alignment horizontal="right" vertical="center"/>
    </xf>
    <xf numFmtId="164" fontId="4" fillId="0" borderId="4" xfId="3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2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3" fillId="0" borderId="0" xfId="2" applyFont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4">
    <cellStyle name="Hipervínculo" xfId="2" builtinId="8"/>
    <cellStyle name="Normal" xfId="0" builtinId="0" customBuiltin="1"/>
    <cellStyle name="Normal 2" xfId="1" xr:uid="{00000000-0005-0000-0000-000003000000}"/>
    <cellStyle name="Percent 2" xfId="3" xr:uid="{00000000-0005-0000-0000-000005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6229350</xdr:colOff>
      <xdr:row>1</xdr:row>
      <xdr:rowOff>209550</xdr:rowOff>
    </xdr:from>
    <xdr:to>
      <xdr:col>2</xdr:col>
      <xdr:colOff>171450</xdr:colOff>
      <xdr:row>2</xdr:row>
      <xdr:rowOff>238125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8950" y="400050"/>
          <a:ext cx="1228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670560</xdr:colOff>
      <xdr:row>1</xdr:row>
      <xdr:rowOff>53340</xdr:rowOff>
    </xdr:from>
    <xdr:to>
      <xdr:col>1</xdr:col>
      <xdr:colOff>1569720</xdr:colOff>
      <xdr:row>3</xdr:row>
      <xdr:rowOff>60960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236220"/>
          <a:ext cx="16383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85725</xdr:rowOff>
    </xdr:from>
    <xdr:to>
      <xdr:col>3</xdr:col>
      <xdr:colOff>1282700</xdr:colOff>
      <xdr:row>1</xdr:row>
      <xdr:rowOff>685800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371475"/>
          <a:ext cx="12287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17929</xdr:colOff>
      <xdr:row>1</xdr:row>
      <xdr:rowOff>125506</xdr:rowOff>
    </xdr:from>
    <xdr:to>
      <xdr:col>1</xdr:col>
      <xdr:colOff>1658470</xdr:colOff>
      <xdr:row>1</xdr:row>
      <xdr:rowOff>848958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412"/>
          <a:ext cx="1640541" cy="72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IMS_Template_All Users">
  <a:themeElements>
    <a:clrScheme name="Custom 1">
      <a:dk1>
        <a:srgbClr val="00AEEF"/>
      </a:dk1>
      <a:lt1>
        <a:srgbClr val="002868"/>
      </a:lt1>
      <a:dk2>
        <a:srgbClr val="1B8F9E"/>
      </a:dk2>
      <a:lt2>
        <a:srgbClr val="A6A8AC"/>
      </a:lt2>
      <a:accent1>
        <a:srgbClr val="F8C242"/>
      </a:accent1>
      <a:accent2>
        <a:srgbClr val="FAA53A"/>
      </a:accent2>
      <a:accent3>
        <a:srgbClr val="B7CC37"/>
      </a:accent3>
      <a:accent4>
        <a:srgbClr val="A2255F"/>
      </a:accent4>
      <a:accent5>
        <a:srgbClr val="C5C19D"/>
      </a:accent5>
      <a:accent6>
        <a:srgbClr val="D5E4F3"/>
      </a:accent6>
      <a:hlink>
        <a:srgbClr val="F7F2DB"/>
      </a:hlink>
      <a:folHlink>
        <a:srgbClr val="992135"/>
      </a:folHlink>
    </a:clrScheme>
    <a:fontScheme name="IMS Font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3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3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IMS Orange">
      <a:srgbClr val="F98F1E"/>
    </a:custClr>
    <a:custClr name="IMS Blue">
      <a:srgbClr val="4F8ABE"/>
    </a:custClr>
    <a:custClr name="IMS New Green">
      <a:srgbClr val="9BB819"/>
    </a:custClr>
    <a:custClr name="IMS Dark Blue">
      <a:srgbClr val="002868"/>
    </a:custClr>
    <a:custClr name="IMS Cyan">
      <a:srgbClr val="69C0C9"/>
    </a:custClr>
    <a:custClr name="IMS Gray">
      <a:srgbClr val="848484"/>
    </a:custClr>
    <a:custClr name="IMS Light Blue">
      <a:srgbClr val="D5E4F3"/>
    </a:custClr>
    <a:custClr name="IMS Stone">
      <a:srgbClr val="C5C19D"/>
    </a:custClr>
    <a:custClr name="IMS Red">
      <a:srgbClr val="992135"/>
    </a:custClr>
    <a:custClr name="IMS Clay">
      <a:srgbClr val="B7A08B"/>
    </a:custClr>
    <a:custClr name="IMS New Seafoam">
      <a:srgbClr val="73AFB6"/>
    </a:custClr>
    <a:custClr name="IMS Yellow">
      <a:srgbClr val="FDC630"/>
    </a:custClr>
    <a:custClr name="IMS Brown">
      <a:srgbClr val="80561B"/>
    </a:custClr>
    <a:custClr name="IMS Light Warm Gray">
      <a:srgbClr val="E9E3DC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C15"/>
  <sheetViews>
    <sheetView showGridLines="0" tabSelected="1" workbookViewId="0">
      <selection activeCell="B6" sqref="B6:C6"/>
    </sheetView>
  </sheetViews>
  <sheetFormatPr baseColWidth="10" defaultColWidth="8.796875" defaultRowHeight="15" x14ac:dyDescent="0.2"/>
  <cols>
    <col min="1" max="1" width="8.796875" style="1"/>
    <col min="2" max="2" width="76.3984375" style="1" customWidth="1"/>
    <col min="3" max="257" width="8.796875" style="1"/>
    <col min="258" max="258" width="76.3984375" style="1" customWidth="1"/>
    <col min="259" max="513" width="8.796875" style="1"/>
    <col min="514" max="514" width="76.3984375" style="1" customWidth="1"/>
    <col min="515" max="769" width="8.796875" style="1"/>
    <col min="770" max="770" width="76.3984375" style="1" customWidth="1"/>
    <col min="771" max="1025" width="8.796875" style="1"/>
    <col min="1026" max="1026" width="76.3984375" style="1" customWidth="1"/>
    <col min="1027" max="1281" width="8.796875" style="1"/>
    <col min="1282" max="1282" width="76.3984375" style="1" customWidth="1"/>
    <col min="1283" max="1537" width="8.796875" style="1"/>
    <col min="1538" max="1538" width="76.3984375" style="1" customWidth="1"/>
    <col min="1539" max="1793" width="8.796875" style="1"/>
    <col min="1794" max="1794" width="76.3984375" style="1" customWidth="1"/>
    <col min="1795" max="2049" width="8.796875" style="1"/>
    <col min="2050" max="2050" width="76.3984375" style="1" customWidth="1"/>
    <col min="2051" max="2305" width="8.796875" style="1"/>
    <col min="2306" max="2306" width="76.3984375" style="1" customWidth="1"/>
    <col min="2307" max="2561" width="8.796875" style="1"/>
    <col min="2562" max="2562" width="76.3984375" style="1" customWidth="1"/>
    <col min="2563" max="2817" width="8.796875" style="1"/>
    <col min="2818" max="2818" width="76.3984375" style="1" customWidth="1"/>
    <col min="2819" max="3073" width="8.796875" style="1"/>
    <col min="3074" max="3074" width="76.3984375" style="1" customWidth="1"/>
    <col min="3075" max="3329" width="8.796875" style="1"/>
    <col min="3330" max="3330" width="76.3984375" style="1" customWidth="1"/>
    <col min="3331" max="3585" width="8.796875" style="1"/>
    <col min="3586" max="3586" width="76.3984375" style="1" customWidth="1"/>
    <col min="3587" max="3841" width="8.796875" style="1"/>
    <col min="3842" max="3842" width="76.3984375" style="1" customWidth="1"/>
    <col min="3843" max="4097" width="8.796875" style="1"/>
    <col min="4098" max="4098" width="76.3984375" style="1" customWidth="1"/>
    <col min="4099" max="4353" width="8.796875" style="1"/>
    <col min="4354" max="4354" width="76.3984375" style="1" customWidth="1"/>
    <col min="4355" max="4609" width="8.796875" style="1"/>
    <col min="4610" max="4610" width="76.3984375" style="1" customWidth="1"/>
    <col min="4611" max="4865" width="8.796875" style="1"/>
    <col min="4866" max="4866" width="76.3984375" style="1" customWidth="1"/>
    <col min="4867" max="5121" width="8.796875" style="1"/>
    <col min="5122" max="5122" width="76.3984375" style="1" customWidth="1"/>
    <col min="5123" max="5377" width="8.796875" style="1"/>
    <col min="5378" max="5378" width="76.3984375" style="1" customWidth="1"/>
    <col min="5379" max="5633" width="8.796875" style="1"/>
    <col min="5634" max="5634" width="76.3984375" style="1" customWidth="1"/>
    <col min="5635" max="5889" width="8.796875" style="1"/>
    <col min="5890" max="5890" width="76.3984375" style="1" customWidth="1"/>
    <col min="5891" max="6145" width="8.796875" style="1"/>
    <col min="6146" max="6146" width="76.3984375" style="1" customWidth="1"/>
    <col min="6147" max="6401" width="8.796875" style="1"/>
    <col min="6402" max="6402" width="76.3984375" style="1" customWidth="1"/>
    <col min="6403" max="6657" width="8.796875" style="1"/>
    <col min="6658" max="6658" width="76.3984375" style="1" customWidth="1"/>
    <col min="6659" max="6913" width="8.796875" style="1"/>
    <col min="6914" max="6914" width="76.3984375" style="1" customWidth="1"/>
    <col min="6915" max="7169" width="8.796875" style="1"/>
    <col min="7170" max="7170" width="76.3984375" style="1" customWidth="1"/>
    <col min="7171" max="7425" width="8.796875" style="1"/>
    <col min="7426" max="7426" width="76.3984375" style="1" customWidth="1"/>
    <col min="7427" max="7681" width="8.796875" style="1"/>
    <col min="7682" max="7682" width="76.3984375" style="1" customWidth="1"/>
    <col min="7683" max="7937" width="8.796875" style="1"/>
    <col min="7938" max="7938" width="76.3984375" style="1" customWidth="1"/>
    <col min="7939" max="8193" width="8.796875" style="1"/>
    <col min="8194" max="8194" width="76.3984375" style="1" customWidth="1"/>
    <col min="8195" max="8449" width="8.796875" style="1"/>
    <col min="8450" max="8450" width="76.3984375" style="1" customWidth="1"/>
    <col min="8451" max="8705" width="8.796875" style="1"/>
    <col min="8706" max="8706" width="76.3984375" style="1" customWidth="1"/>
    <col min="8707" max="8961" width="8.796875" style="1"/>
    <col min="8962" max="8962" width="76.3984375" style="1" customWidth="1"/>
    <col min="8963" max="9217" width="8.796875" style="1"/>
    <col min="9218" max="9218" width="76.3984375" style="1" customWidth="1"/>
    <col min="9219" max="9473" width="8.796875" style="1"/>
    <col min="9474" max="9474" width="76.3984375" style="1" customWidth="1"/>
    <col min="9475" max="9729" width="8.796875" style="1"/>
    <col min="9730" max="9730" width="76.3984375" style="1" customWidth="1"/>
    <col min="9731" max="9985" width="8.796875" style="1"/>
    <col min="9986" max="9986" width="76.3984375" style="1" customWidth="1"/>
    <col min="9987" max="10241" width="8.796875" style="1"/>
    <col min="10242" max="10242" width="76.3984375" style="1" customWidth="1"/>
    <col min="10243" max="10497" width="8.796875" style="1"/>
    <col min="10498" max="10498" width="76.3984375" style="1" customWidth="1"/>
    <col min="10499" max="10753" width="8.796875" style="1"/>
    <col min="10754" max="10754" width="76.3984375" style="1" customWidth="1"/>
    <col min="10755" max="11009" width="8.796875" style="1"/>
    <col min="11010" max="11010" width="76.3984375" style="1" customWidth="1"/>
    <col min="11011" max="11265" width="8.796875" style="1"/>
    <col min="11266" max="11266" width="76.3984375" style="1" customWidth="1"/>
    <col min="11267" max="11521" width="8.796875" style="1"/>
    <col min="11522" max="11522" width="76.3984375" style="1" customWidth="1"/>
    <col min="11523" max="11777" width="8.796875" style="1"/>
    <col min="11778" max="11778" width="76.3984375" style="1" customWidth="1"/>
    <col min="11779" max="12033" width="8.796875" style="1"/>
    <col min="12034" max="12034" width="76.3984375" style="1" customWidth="1"/>
    <col min="12035" max="12289" width="8.796875" style="1"/>
    <col min="12290" max="12290" width="76.3984375" style="1" customWidth="1"/>
    <col min="12291" max="12545" width="8.796875" style="1"/>
    <col min="12546" max="12546" width="76.3984375" style="1" customWidth="1"/>
    <col min="12547" max="12801" width="8.796875" style="1"/>
    <col min="12802" max="12802" width="76.3984375" style="1" customWidth="1"/>
    <col min="12803" max="13057" width="8.796875" style="1"/>
    <col min="13058" max="13058" width="76.3984375" style="1" customWidth="1"/>
    <col min="13059" max="13313" width="8.796875" style="1"/>
    <col min="13314" max="13314" width="76.3984375" style="1" customWidth="1"/>
    <col min="13315" max="13569" width="8.796875" style="1"/>
    <col min="13570" max="13570" width="76.3984375" style="1" customWidth="1"/>
    <col min="13571" max="13825" width="8.796875" style="1"/>
    <col min="13826" max="13826" width="76.3984375" style="1" customWidth="1"/>
    <col min="13827" max="14081" width="8.796875" style="1"/>
    <col min="14082" max="14082" width="76.3984375" style="1" customWidth="1"/>
    <col min="14083" max="14337" width="8.796875" style="1"/>
    <col min="14338" max="14338" width="76.3984375" style="1" customWidth="1"/>
    <col min="14339" max="14593" width="8.796875" style="1"/>
    <col min="14594" max="14594" width="76.3984375" style="1" customWidth="1"/>
    <col min="14595" max="14849" width="8.796875" style="1"/>
    <col min="14850" max="14850" width="76.3984375" style="1" customWidth="1"/>
    <col min="14851" max="15105" width="8.796875" style="1"/>
    <col min="15106" max="15106" width="76.3984375" style="1" customWidth="1"/>
    <col min="15107" max="15361" width="8.796875" style="1"/>
    <col min="15362" max="15362" width="76.3984375" style="1" customWidth="1"/>
    <col min="15363" max="15617" width="8.796875" style="1"/>
    <col min="15618" max="15618" width="76.3984375" style="1" customWidth="1"/>
    <col min="15619" max="15873" width="8.796875" style="1"/>
    <col min="15874" max="15874" width="76.3984375" style="1" customWidth="1"/>
    <col min="15875" max="16129" width="8.796875" style="1"/>
    <col min="16130" max="16130" width="76.3984375" style="1" customWidth="1"/>
    <col min="16131" max="16384" width="8.796875" style="1"/>
  </cols>
  <sheetData>
    <row r="2" spans="2:3" ht="29.25" customHeight="1" x14ac:dyDescent="0.2"/>
    <row r="3" spans="2:3" ht="28.5" customHeight="1" x14ac:dyDescent="0.2">
      <c r="B3" s="15" t="s">
        <v>30</v>
      </c>
      <c r="C3" s="15"/>
    </row>
    <row r="4" spans="2:3" ht="104.25" customHeight="1" x14ac:dyDescent="0.2">
      <c r="B4" s="16" t="s">
        <v>47</v>
      </c>
      <c r="C4" s="16"/>
    </row>
    <row r="6" spans="2:3" x14ac:dyDescent="0.2">
      <c r="B6" s="17" t="s">
        <v>31</v>
      </c>
      <c r="C6" s="17"/>
    </row>
    <row r="9" spans="2:3" x14ac:dyDescent="0.2">
      <c r="B9" s="18"/>
      <c r="C9" s="18"/>
    </row>
    <row r="15" spans="2:3" x14ac:dyDescent="0.2">
      <c r="B15" s="19" t="s">
        <v>28</v>
      </c>
      <c r="C15" s="18"/>
    </row>
  </sheetData>
  <sheetProtection algorithmName="SHA-512" hashValue="3sKfxwjpnzpCLwEn6Sk1boqsSlsqQlTxr1J5TRoxA3wO+qK/fnY7KjAvOo2nAaKi/zVidrwTVhGP1Tqsnr2djQ==" saltValue="zYkhK8Us/WvJaeeSHPlRLg==" spinCount="100000" sheet="1" objects="1" scenarios="1"/>
  <mergeCells count="5">
    <mergeCell ref="B3:C3"/>
    <mergeCell ref="B4:C4"/>
    <mergeCell ref="B6:C6"/>
    <mergeCell ref="B9:C9"/>
    <mergeCell ref="B15:C15"/>
  </mergeCells>
  <hyperlinks>
    <hyperlink ref="B6:C6" location="'Índice SAMF Q4 - 2025'!A1" display="IR AL INDICE DE CONSUMO PROMEDIO DE MEDICAMENTOS IQVIA - SAMF    &gt;&gt;" xr:uid="{00000000-0004-0000-03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50"/>
  </sheetPr>
  <dimension ref="B1:DF432"/>
  <sheetViews>
    <sheetView showGridLines="0" topLeftCell="AF24" zoomScale="85" zoomScaleNormal="85" workbookViewId="0">
      <selection sqref="A1:XFD1048576"/>
    </sheetView>
  </sheetViews>
  <sheetFormatPr baseColWidth="10" defaultColWidth="8.796875" defaultRowHeight="15" x14ac:dyDescent="0.2"/>
  <cols>
    <col min="1" max="1" width="3.3984375" style="1" customWidth="1"/>
    <col min="2" max="2" width="20.3984375" style="1" customWidth="1"/>
    <col min="3" max="4" width="15.8984375" style="1" customWidth="1"/>
    <col min="5" max="49" width="9.19921875" style="1" customWidth="1"/>
    <col min="50" max="51" width="8.8984375" style="3" customWidth="1"/>
    <col min="52" max="52" width="6.19921875" style="4" customWidth="1"/>
    <col min="53" max="54" width="8.8984375" style="3" customWidth="1"/>
    <col min="55" max="55" width="6.19921875" style="4" customWidth="1"/>
    <col min="56" max="57" width="8.8984375" style="3" customWidth="1"/>
    <col min="58" max="58" width="6.19921875" style="4" customWidth="1"/>
    <col min="59" max="60" width="8.8984375" style="3" customWidth="1"/>
    <col min="61" max="61" width="6.19921875" style="4" customWidth="1"/>
    <col min="62" max="63" width="8.8984375" style="3" customWidth="1"/>
    <col min="64" max="64" width="6.19921875" style="4" customWidth="1"/>
    <col min="65" max="66" width="8.8984375" style="3" customWidth="1"/>
    <col min="67" max="67" width="6.19921875" style="4" customWidth="1"/>
    <col min="68" max="69" width="8.8984375" style="3" customWidth="1"/>
    <col min="70" max="70" width="6.19921875" style="4" customWidth="1"/>
    <col min="71" max="72" width="8.8984375" style="3" customWidth="1"/>
    <col min="73" max="73" width="6.19921875" style="4" customWidth="1"/>
    <col min="74" max="75" width="8.8984375" style="3" customWidth="1"/>
    <col min="76" max="76" width="6.19921875" style="4" customWidth="1"/>
    <col min="77" max="78" width="8.8984375" style="3" customWidth="1"/>
    <col min="79" max="79" width="6.19921875" style="4" customWidth="1"/>
    <col min="80" max="81" width="8.8984375" style="3" customWidth="1"/>
    <col min="82" max="82" width="6.19921875" style="4" customWidth="1"/>
    <col min="83" max="84" width="8.8984375" style="3" customWidth="1"/>
    <col min="85" max="85" width="6.19921875" style="4" customWidth="1"/>
    <col min="86" max="87" width="8.8984375" style="3" customWidth="1"/>
    <col min="88" max="88" width="6.19921875" style="4" customWidth="1"/>
    <col min="89" max="90" width="8.8984375" style="3" customWidth="1"/>
    <col min="91" max="91" width="6.19921875" style="4" customWidth="1"/>
    <col min="92" max="93" width="8.8984375" style="3" customWidth="1"/>
    <col min="94" max="94" width="6.19921875" style="4" customWidth="1"/>
    <col min="95" max="16384" width="8.796875" style="1"/>
  </cols>
  <sheetData>
    <row r="1" spans="2:110" ht="22.5" customHeight="1" x14ac:dyDescent="0.2">
      <c r="B1" s="2" t="s">
        <v>27</v>
      </c>
    </row>
    <row r="2" spans="2:110" ht="72" customHeight="1" x14ac:dyDescent="0.25">
      <c r="B2" s="5" t="s">
        <v>30</v>
      </c>
      <c r="C2" s="5"/>
      <c r="D2" s="5"/>
      <c r="AX2" s="1"/>
      <c r="AY2" s="1"/>
      <c r="AZ2" s="1"/>
      <c r="BA2" s="1"/>
      <c r="BB2" s="1"/>
      <c r="BC2" s="1"/>
      <c r="BD2" s="1"/>
      <c r="BE2" s="1"/>
      <c r="BF2" s="1"/>
      <c r="BG2" s="1"/>
      <c r="BH2" s="6"/>
      <c r="BI2" s="1"/>
      <c r="BJ2" s="1"/>
      <c r="BK2" s="1"/>
      <c r="BL2" s="1"/>
      <c r="BM2" s="1"/>
      <c r="BO2" s="3"/>
      <c r="BP2" s="4"/>
      <c r="BR2" s="3"/>
      <c r="BS2" s="4"/>
      <c r="BU2" s="3"/>
      <c r="BV2" s="4"/>
      <c r="BX2" s="3"/>
      <c r="BY2" s="4"/>
      <c r="CA2" s="3"/>
      <c r="CB2" s="4"/>
      <c r="CD2" s="3"/>
      <c r="CE2" s="4"/>
      <c r="CG2" s="3"/>
      <c r="CH2" s="4"/>
      <c r="CJ2" s="3"/>
      <c r="CK2" s="4"/>
      <c r="CM2" s="3"/>
      <c r="CN2" s="4"/>
      <c r="CP2" s="3"/>
      <c r="CQ2" s="4"/>
      <c r="CR2" s="3"/>
      <c r="CS2" s="3"/>
      <c r="CT2" s="4"/>
      <c r="CU2" s="3"/>
      <c r="CV2" s="3"/>
      <c r="CW2" s="4"/>
      <c r="CX2" s="3"/>
      <c r="CY2" s="3"/>
      <c r="CZ2" s="4"/>
      <c r="DA2" s="3"/>
      <c r="DB2" s="3"/>
      <c r="DC2" s="4"/>
      <c r="DD2" s="3"/>
      <c r="DE2" s="3"/>
      <c r="DF2" s="4"/>
    </row>
    <row r="3" spans="2:110" ht="9" customHeight="1" x14ac:dyDescent="0.2"/>
    <row r="4" spans="2:110" ht="16.5" customHeight="1" x14ac:dyDescent="0.2">
      <c r="B4" s="30"/>
      <c r="C4" s="31"/>
      <c r="D4" s="32"/>
      <c r="E4" s="27" t="s">
        <v>32</v>
      </c>
      <c r="F4" s="28"/>
      <c r="G4" s="29"/>
      <c r="H4" s="27" t="s">
        <v>33</v>
      </c>
      <c r="I4" s="28"/>
      <c r="J4" s="29"/>
      <c r="K4" s="27" t="s">
        <v>46</v>
      </c>
      <c r="L4" s="28"/>
      <c r="M4" s="29"/>
      <c r="N4" s="27" t="s">
        <v>36</v>
      </c>
      <c r="O4" s="28"/>
      <c r="P4" s="29"/>
      <c r="Q4" s="27" t="s">
        <v>37</v>
      </c>
      <c r="R4" s="28"/>
      <c r="S4" s="29"/>
      <c r="T4" s="26" t="s">
        <v>41</v>
      </c>
      <c r="U4" s="26"/>
      <c r="V4" s="26"/>
      <c r="W4" s="26" t="s">
        <v>35</v>
      </c>
      <c r="X4" s="26"/>
      <c r="Y4" s="26"/>
      <c r="Z4" s="26" t="s">
        <v>38</v>
      </c>
      <c r="AA4" s="26"/>
      <c r="AB4" s="26"/>
      <c r="AC4" s="26" t="s">
        <v>40</v>
      </c>
      <c r="AD4" s="26"/>
      <c r="AE4" s="26"/>
      <c r="AF4" s="26" t="s">
        <v>42</v>
      </c>
      <c r="AG4" s="26"/>
      <c r="AH4" s="26"/>
      <c r="AI4" s="26" t="s">
        <v>39</v>
      </c>
      <c r="AJ4" s="26"/>
      <c r="AK4" s="26"/>
      <c r="AL4" s="26" t="s">
        <v>34</v>
      </c>
      <c r="AM4" s="26"/>
      <c r="AN4" s="26"/>
      <c r="AO4" s="26" t="s">
        <v>43</v>
      </c>
      <c r="AP4" s="26"/>
      <c r="AQ4" s="26"/>
      <c r="AR4" s="26" t="s">
        <v>44</v>
      </c>
      <c r="AS4" s="26"/>
      <c r="AT4" s="26"/>
      <c r="AU4" s="26" t="s">
        <v>45</v>
      </c>
      <c r="AV4" s="26"/>
      <c r="AW4" s="26"/>
    </row>
    <row r="5" spans="2:110" ht="26.25" customHeight="1" x14ac:dyDescent="0.2">
      <c r="B5" s="23" t="s">
        <v>48</v>
      </c>
      <c r="C5" s="24"/>
      <c r="D5" s="25"/>
      <c r="E5" s="20">
        <v>0.1174170737513347</v>
      </c>
      <c r="F5" s="21"/>
      <c r="G5" s="22"/>
      <c r="H5" s="20">
        <v>8.181012800107626E-2</v>
      </c>
      <c r="I5" s="21"/>
      <c r="J5" s="22"/>
      <c r="K5" s="20">
        <v>5.0684408748064007E-2</v>
      </c>
      <c r="L5" s="21"/>
      <c r="M5" s="22"/>
      <c r="N5" s="20">
        <v>4.2415848337006019E-2</v>
      </c>
      <c r="O5" s="21"/>
      <c r="P5" s="22"/>
      <c r="Q5" s="20">
        <v>3.8903786567122914E-2</v>
      </c>
      <c r="R5" s="21"/>
      <c r="S5" s="22"/>
      <c r="T5" s="20">
        <v>3.8212266407780304E-2</v>
      </c>
      <c r="U5" s="21"/>
      <c r="V5" s="22"/>
      <c r="W5" s="20">
        <v>3.7140156508184891E-2</v>
      </c>
      <c r="X5" s="21"/>
      <c r="Y5" s="22"/>
      <c r="Z5" s="20">
        <v>3.5688225966641708E-2</v>
      </c>
      <c r="AA5" s="21"/>
      <c r="AB5" s="22"/>
      <c r="AC5" s="20">
        <v>3.2720796639857948E-2</v>
      </c>
      <c r="AD5" s="21"/>
      <c r="AE5" s="22"/>
      <c r="AF5" s="20">
        <v>3.233207761702598E-2</v>
      </c>
      <c r="AG5" s="21"/>
      <c r="AH5" s="22"/>
      <c r="AI5" s="20">
        <v>3.1684361232678405E-2</v>
      </c>
      <c r="AJ5" s="21"/>
      <c r="AK5" s="22"/>
      <c r="AL5" s="20">
        <v>2.9350400290276871E-2</v>
      </c>
      <c r="AM5" s="21"/>
      <c r="AN5" s="22"/>
      <c r="AO5" s="20">
        <v>2.4974254220032466E-2</v>
      </c>
      <c r="AP5" s="21"/>
      <c r="AQ5" s="22"/>
      <c r="AR5" s="20">
        <v>2.4409234542267993E-2</v>
      </c>
      <c r="AS5" s="21"/>
      <c r="AT5" s="22"/>
      <c r="AU5" s="20">
        <v>2.2468042766210367E-2</v>
      </c>
      <c r="AV5" s="21"/>
      <c r="AW5" s="22"/>
      <c r="AX5" s="7">
        <v>0.64021106159556085</v>
      </c>
    </row>
    <row r="6" spans="2:110" ht="26.25" customHeight="1" x14ac:dyDescent="0.2">
      <c r="B6" s="23" t="s">
        <v>49</v>
      </c>
      <c r="C6" s="24"/>
      <c r="D6" s="25"/>
      <c r="E6" s="20">
        <v>3.5463815065905561E-2</v>
      </c>
      <c r="F6" s="21"/>
      <c r="G6" s="22"/>
      <c r="H6" s="20">
        <v>6.6501951984607732E-2</v>
      </c>
      <c r="I6" s="21"/>
      <c r="J6" s="22"/>
      <c r="K6" s="20">
        <v>3.5753431557379416E-2</v>
      </c>
      <c r="L6" s="21"/>
      <c r="M6" s="22"/>
      <c r="N6" s="20">
        <v>3.2446944043949696E-2</v>
      </c>
      <c r="O6" s="21"/>
      <c r="P6" s="22"/>
      <c r="Q6" s="20">
        <v>2.3005940670570258E-2</v>
      </c>
      <c r="R6" s="21"/>
      <c r="S6" s="22"/>
      <c r="T6" s="20">
        <v>8.2009334649718366E-2</v>
      </c>
      <c r="U6" s="21"/>
      <c r="V6" s="22"/>
      <c r="W6" s="20">
        <v>2.5436778280823111E-2</v>
      </c>
      <c r="X6" s="21"/>
      <c r="Y6" s="22"/>
      <c r="Z6" s="20">
        <v>2.0131980869353704E-2</v>
      </c>
      <c r="AA6" s="21"/>
      <c r="AB6" s="22"/>
      <c r="AC6" s="20">
        <v>6.8210669442203636E-2</v>
      </c>
      <c r="AD6" s="21"/>
      <c r="AE6" s="22"/>
      <c r="AF6" s="20">
        <v>3.8556567087765933E-2</v>
      </c>
      <c r="AG6" s="21"/>
      <c r="AH6" s="22"/>
      <c r="AI6" s="20">
        <v>3.2199146281028601E-2</v>
      </c>
      <c r="AJ6" s="21"/>
      <c r="AK6" s="22"/>
      <c r="AL6" s="20">
        <v>1.3508657886802059E-2</v>
      </c>
      <c r="AM6" s="21"/>
      <c r="AN6" s="22"/>
      <c r="AO6" s="20">
        <v>2.3130260445057216E-2</v>
      </c>
      <c r="AP6" s="21"/>
      <c r="AQ6" s="22"/>
      <c r="AR6" s="20">
        <v>2.8641505885981536E-2</v>
      </c>
      <c r="AS6" s="21"/>
      <c r="AT6" s="22"/>
      <c r="AU6" s="20">
        <v>2.9624303128167766E-2</v>
      </c>
      <c r="AV6" s="21"/>
      <c r="AW6" s="22"/>
      <c r="AX6" s="7">
        <v>0.5546212872793147</v>
      </c>
    </row>
    <row r="7" spans="2:110" s="3" customFormat="1" ht="78" customHeight="1" x14ac:dyDescent="0.2">
      <c r="B7" s="14" t="s">
        <v>0</v>
      </c>
      <c r="C7" s="14" t="s">
        <v>29</v>
      </c>
      <c r="D7" s="14" t="s">
        <v>50</v>
      </c>
      <c r="E7" s="14" t="s">
        <v>51</v>
      </c>
      <c r="F7" s="14" t="s">
        <v>52</v>
      </c>
      <c r="G7" s="14" t="s">
        <v>53</v>
      </c>
      <c r="H7" s="14" t="s">
        <v>51</v>
      </c>
      <c r="I7" s="14" t="s">
        <v>52</v>
      </c>
      <c r="J7" s="14" t="s">
        <v>53</v>
      </c>
      <c r="K7" s="14" t="s">
        <v>51</v>
      </c>
      <c r="L7" s="14" t="s">
        <v>52</v>
      </c>
      <c r="M7" s="14" t="s">
        <v>53</v>
      </c>
      <c r="N7" s="14" t="s">
        <v>51</v>
      </c>
      <c r="O7" s="14" t="s">
        <v>52</v>
      </c>
      <c r="P7" s="14" t="s">
        <v>53</v>
      </c>
      <c r="Q7" s="14" t="s">
        <v>51</v>
      </c>
      <c r="R7" s="14" t="s">
        <v>52</v>
      </c>
      <c r="S7" s="14" t="s">
        <v>53</v>
      </c>
      <c r="T7" s="14" t="s">
        <v>51</v>
      </c>
      <c r="U7" s="14" t="s">
        <v>52</v>
      </c>
      <c r="V7" s="14" t="s">
        <v>53</v>
      </c>
      <c r="W7" s="14" t="s">
        <v>51</v>
      </c>
      <c r="X7" s="14" t="s">
        <v>52</v>
      </c>
      <c r="Y7" s="14" t="s">
        <v>53</v>
      </c>
      <c r="Z7" s="14" t="s">
        <v>51</v>
      </c>
      <c r="AA7" s="14" t="s">
        <v>52</v>
      </c>
      <c r="AB7" s="14" t="s">
        <v>53</v>
      </c>
      <c r="AC7" s="14" t="s">
        <v>51</v>
      </c>
      <c r="AD7" s="14" t="s">
        <v>52</v>
      </c>
      <c r="AE7" s="14" t="s">
        <v>53</v>
      </c>
      <c r="AF7" s="14" t="s">
        <v>51</v>
      </c>
      <c r="AG7" s="14" t="s">
        <v>52</v>
      </c>
      <c r="AH7" s="14" t="s">
        <v>53</v>
      </c>
      <c r="AI7" s="14" t="s">
        <v>51</v>
      </c>
      <c r="AJ7" s="14" t="s">
        <v>52</v>
      </c>
      <c r="AK7" s="14" t="s">
        <v>53</v>
      </c>
      <c r="AL7" s="14" t="s">
        <v>51</v>
      </c>
      <c r="AM7" s="14" t="s">
        <v>52</v>
      </c>
      <c r="AN7" s="14" t="s">
        <v>53</v>
      </c>
      <c r="AO7" s="14" t="s">
        <v>51</v>
      </c>
      <c r="AP7" s="14" t="s">
        <v>52</v>
      </c>
      <c r="AQ7" s="14" t="s">
        <v>53</v>
      </c>
      <c r="AR7" s="14" t="s">
        <v>51</v>
      </c>
      <c r="AS7" s="14" t="s">
        <v>52</v>
      </c>
      <c r="AT7" s="14" t="s">
        <v>53</v>
      </c>
      <c r="AU7" s="14" t="s">
        <v>51</v>
      </c>
      <c r="AV7" s="14" t="s">
        <v>52</v>
      </c>
      <c r="AW7" s="14" t="s">
        <v>53</v>
      </c>
    </row>
    <row r="8" spans="2:110" ht="22.5" customHeight="1" x14ac:dyDescent="0.2">
      <c r="B8" s="8" t="s">
        <v>10</v>
      </c>
      <c r="C8" s="8">
        <v>0.24009594922513194</v>
      </c>
      <c r="D8" s="9">
        <v>82539.368084374873</v>
      </c>
      <c r="E8" s="9">
        <v>8753.0807055841888</v>
      </c>
      <c r="F8" s="9">
        <v>9844.6008334039689</v>
      </c>
      <c r="G8" s="10">
        <v>0.12470125256853004</v>
      </c>
      <c r="H8" s="9">
        <v>6321.8179330492057</v>
      </c>
      <c r="I8" s="9">
        <v>6602.9523863936447</v>
      </c>
      <c r="J8" s="10">
        <v>4.4470507743464838E-2</v>
      </c>
      <c r="K8" s="9">
        <v>766.68142639126927</v>
      </c>
      <c r="L8" s="9">
        <v>808.2636748934583</v>
      </c>
      <c r="M8" s="10">
        <v>5.4236671283292459E-2</v>
      </c>
      <c r="N8" s="9">
        <v>3395.5571870206863</v>
      </c>
      <c r="O8" s="9">
        <v>3582.373882309299</v>
      </c>
      <c r="P8" s="10">
        <v>5.5017979376907E-2</v>
      </c>
      <c r="Q8" s="9">
        <v>2977.581762536825</v>
      </c>
      <c r="R8" s="9">
        <v>3169.8693108153011</v>
      </c>
      <c r="S8" s="10">
        <v>6.4578427601145627E-2</v>
      </c>
      <c r="T8" s="9">
        <v>2966.8269952362871</v>
      </c>
      <c r="U8" s="9">
        <v>2993.2071781686377</v>
      </c>
      <c r="V8" s="10">
        <v>8.8917159560393255E-3</v>
      </c>
      <c r="W8" s="9">
        <v>2825.4003663111257</v>
      </c>
      <c r="X8" s="9">
        <v>3014.820631600584</v>
      </c>
      <c r="Y8" s="10">
        <v>6.7041919986995602E-2</v>
      </c>
      <c r="Z8" s="9">
        <v>3093.4773401609996</v>
      </c>
      <c r="AA8" s="9">
        <v>3240.1768413701461</v>
      </c>
      <c r="AB8" s="10">
        <v>4.7422200028629069E-2</v>
      </c>
      <c r="AC8" s="9">
        <v>2388.8735370759482</v>
      </c>
      <c r="AD8" s="9">
        <v>2478.3227761080429</v>
      </c>
      <c r="AE8" s="10">
        <v>3.7444108130388232E-2</v>
      </c>
      <c r="AF8" s="9">
        <v>2374.6992372878954</v>
      </c>
      <c r="AG8" s="9">
        <v>2673.2680295203204</v>
      </c>
      <c r="AH8" s="10">
        <v>0.12572909762392293</v>
      </c>
      <c r="AI8" s="9">
        <v>2460.0985997693265</v>
      </c>
      <c r="AJ8" s="9">
        <v>2523.1330974012649</v>
      </c>
      <c r="AK8" s="10">
        <v>2.5622752534328885E-2</v>
      </c>
      <c r="AL8" s="9">
        <v>3172.3071650135653</v>
      </c>
      <c r="AM8" s="9">
        <v>3057.7401541809813</v>
      </c>
      <c r="AN8" s="10">
        <v>-3.611472813733474E-2</v>
      </c>
      <c r="AO8" s="9">
        <v>1830.3180049336725</v>
      </c>
      <c r="AP8" s="9">
        <v>1911.6387012545395</v>
      </c>
      <c r="AQ8" s="10">
        <v>4.4429818261998655E-2</v>
      </c>
      <c r="AR8" s="9">
        <v>1906.9688825582566</v>
      </c>
      <c r="AS8" s="9">
        <v>1987.3345375497913</v>
      </c>
      <c r="AT8" s="10">
        <v>4.2143139160048415E-2</v>
      </c>
      <c r="AU8" s="9">
        <v>1833.884683036913</v>
      </c>
      <c r="AV8" s="9">
        <v>1662.3916583255623</v>
      </c>
      <c r="AW8" s="10">
        <v>-9.3513526939631886E-2</v>
      </c>
      <c r="CN8" s="1"/>
      <c r="CO8" s="1"/>
      <c r="CP8" s="1"/>
    </row>
    <row r="9" spans="2:110" ht="22.5" customHeight="1" x14ac:dyDescent="0.2">
      <c r="B9" s="8" t="s">
        <v>2</v>
      </c>
      <c r="C9" s="8">
        <v>0.15610117671639764</v>
      </c>
      <c r="D9" s="9">
        <v>237744.46882199869</v>
      </c>
      <c r="E9" s="9">
        <v>23734.82471485345</v>
      </c>
      <c r="F9" s="9">
        <v>24900.52405204951</v>
      </c>
      <c r="G9" s="10">
        <v>4.911345886058105E-2</v>
      </c>
      <c r="H9" s="9">
        <v>12689.328455718238</v>
      </c>
      <c r="I9" s="9">
        <v>13917.76816499497</v>
      </c>
      <c r="J9" s="10">
        <v>9.6808882642103633E-2</v>
      </c>
      <c r="K9" s="9">
        <v>0</v>
      </c>
      <c r="L9" s="9">
        <v>13.927233438191983</v>
      </c>
      <c r="M9" s="10" t="e">
        <v>#DIV/0!</v>
      </c>
      <c r="N9" s="9">
        <v>10723.585979500394</v>
      </c>
      <c r="O9" s="9">
        <v>11653.331517204657</v>
      </c>
      <c r="P9" s="10">
        <v>8.6700991578898989E-2</v>
      </c>
      <c r="Q9" s="9">
        <v>9517.0490355691545</v>
      </c>
      <c r="R9" s="9">
        <v>10580.421885580015</v>
      </c>
      <c r="S9" s="10">
        <v>0.11173346339149837</v>
      </c>
      <c r="T9" s="9">
        <v>9313.7365642007499</v>
      </c>
      <c r="U9" s="9">
        <v>9542.2635214283564</v>
      </c>
      <c r="V9" s="10">
        <v>2.4536549391572571E-2</v>
      </c>
      <c r="W9" s="9">
        <v>9518.6818200648304</v>
      </c>
      <c r="X9" s="9">
        <v>10259.227633411241</v>
      </c>
      <c r="Y9" s="10">
        <v>7.7799198181557339E-2</v>
      </c>
      <c r="Z9" s="9">
        <v>7589.1035841150142</v>
      </c>
      <c r="AA9" s="9">
        <v>7968.8158749923841</v>
      </c>
      <c r="AB9" s="10">
        <v>5.0033879056830655E-2</v>
      </c>
      <c r="AC9" s="9">
        <v>5920.1053970453249</v>
      </c>
      <c r="AD9" s="9">
        <v>6304.1540156833953</v>
      </c>
      <c r="AE9" s="10">
        <v>6.4871922521809511E-2</v>
      </c>
      <c r="AF9" s="9">
        <v>7114.2473912773676</v>
      </c>
      <c r="AG9" s="9">
        <v>7901.5401366613514</v>
      </c>
      <c r="AH9" s="10">
        <v>0.11066423503198197</v>
      </c>
      <c r="AI9" s="9">
        <v>6107.7292552157987</v>
      </c>
      <c r="AJ9" s="9">
        <v>6490.2998657350163</v>
      </c>
      <c r="AK9" s="10">
        <v>6.2637126587187009E-2</v>
      </c>
      <c r="AL9" s="9">
        <v>6220.2882840410466</v>
      </c>
      <c r="AM9" s="9">
        <v>6100.1905412462693</v>
      </c>
      <c r="AN9" s="10">
        <v>-1.930742391842255E-2</v>
      </c>
      <c r="AO9" s="9">
        <v>5275.2125069539816</v>
      </c>
      <c r="AP9" s="9">
        <v>5639.559976726202</v>
      </c>
      <c r="AQ9" s="10">
        <v>6.9067827939049753E-2</v>
      </c>
      <c r="AR9" s="9">
        <v>4784.4426221426529</v>
      </c>
      <c r="AS9" s="9">
        <v>4693.208519540558</v>
      </c>
      <c r="AT9" s="10">
        <v>-1.9068909339587159E-2</v>
      </c>
      <c r="AU9" s="9">
        <v>5161.1326950259072</v>
      </c>
      <c r="AV9" s="9">
        <v>4679.1150616002906</v>
      </c>
      <c r="AW9" s="10">
        <v>-9.3393768753546325E-2</v>
      </c>
      <c r="CN9" s="1"/>
      <c r="CO9" s="1"/>
      <c r="CP9" s="1"/>
    </row>
    <row r="10" spans="2:110" ht="22.5" customHeight="1" x14ac:dyDescent="0.2">
      <c r="B10" s="8" t="s">
        <v>1</v>
      </c>
      <c r="C10" s="8">
        <v>0.1214503468613408</v>
      </c>
      <c r="D10" s="9">
        <v>259021.84730568214</v>
      </c>
      <c r="E10" s="9">
        <v>25737.628647433125</v>
      </c>
      <c r="F10" s="9">
        <v>28144.515683338377</v>
      </c>
      <c r="G10" s="10">
        <v>9.351627023903375E-2</v>
      </c>
      <c r="H10" s="9">
        <v>20296.46467766121</v>
      </c>
      <c r="I10" s="9">
        <v>21582.203567279135</v>
      </c>
      <c r="J10" s="10">
        <v>6.3347923396385397E-2</v>
      </c>
      <c r="K10" s="9">
        <v>63.162253613688335</v>
      </c>
      <c r="L10" s="9">
        <v>76.172385944949752</v>
      </c>
      <c r="M10" s="10">
        <v>0.20597954611996139</v>
      </c>
      <c r="N10" s="9">
        <v>10858.527869537264</v>
      </c>
      <c r="O10" s="9">
        <v>11843.13730598194</v>
      </c>
      <c r="P10" s="10">
        <v>9.0676143974075973E-2</v>
      </c>
      <c r="Q10" s="9">
        <v>9972.2013872411608</v>
      </c>
      <c r="R10" s="9">
        <v>10831.877137186075</v>
      </c>
      <c r="S10" s="10">
        <v>8.6207219104581956E-2</v>
      </c>
      <c r="T10" s="9">
        <v>8219.8903794949911</v>
      </c>
      <c r="U10" s="9">
        <v>8747.863183333151</v>
      </c>
      <c r="V10" s="10">
        <v>6.4231124682054164E-2</v>
      </c>
      <c r="W10" s="9">
        <v>8541.4273893350019</v>
      </c>
      <c r="X10" s="9">
        <v>9458.371052463357</v>
      </c>
      <c r="Y10" s="10">
        <v>0.10735250928589157</v>
      </c>
      <c r="Z10" s="9">
        <v>9327.3179449330091</v>
      </c>
      <c r="AA10" s="9">
        <v>10044.818045057269</v>
      </c>
      <c r="AB10" s="10">
        <v>7.6924589079118588E-2</v>
      </c>
      <c r="AC10" s="9">
        <v>7523.0996083501441</v>
      </c>
      <c r="AD10" s="9">
        <v>8143.2724112021933</v>
      </c>
      <c r="AE10" s="10">
        <v>8.2435809059832055E-2</v>
      </c>
      <c r="AF10" s="9">
        <v>6382.9853775299825</v>
      </c>
      <c r="AG10" s="9">
        <v>7530.940709894935</v>
      </c>
      <c r="AH10" s="10">
        <v>0.17984614791788478</v>
      </c>
      <c r="AI10" s="9">
        <v>9085.543932750099</v>
      </c>
      <c r="AJ10" s="9">
        <v>9481.1895353803466</v>
      </c>
      <c r="AK10" s="10">
        <v>4.354671614146155E-2</v>
      </c>
      <c r="AL10" s="9">
        <v>8947.3942270321058</v>
      </c>
      <c r="AM10" s="9">
        <v>8946.7396879204971</v>
      </c>
      <c r="AN10" s="10">
        <v>-7.3154160306398985E-5</v>
      </c>
      <c r="AO10" s="9">
        <v>6477.1289031920332</v>
      </c>
      <c r="AP10" s="9">
        <v>6939.8740753258526</v>
      </c>
      <c r="AQ10" s="10">
        <v>7.1442946257526341E-2</v>
      </c>
      <c r="AR10" s="9">
        <v>6266.5876387975859</v>
      </c>
      <c r="AS10" s="9">
        <v>6818.329406053288</v>
      </c>
      <c r="AT10" s="10">
        <v>8.8045009350825598E-2</v>
      </c>
      <c r="AU10" s="9">
        <v>5759.3512301213623</v>
      </c>
      <c r="AV10" s="9">
        <v>5510.8059318402675</v>
      </c>
      <c r="AW10" s="10">
        <v>-4.3155086111297591E-2</v>
      </c>
      <c r="CN10" s="1"/>
      <c r="CO10" s="1"/>
      <c r="CP10" s="1"/>
    </row>
    <row r="11" spans="2:110" ht="22.5" customHeight="1" x14ac:dyDescent="0.2">
      <c r="B11" s="8" t="s">
        <v>6</v>
      </c>
      <c r="C11" s="8">
        <v>9.7701405795272603E-2</v>
      </c>
      <c r="D11" s="9">
        <v>137766.77091016126</v>
      </c>
      <c r="E11" s="9">
        <v>15267.576825671624</v>
      </c>
      <c r="F11" s="9">
        <v>16813.035132823199</v>
      </c>
      <c r="G11" s="10">
        <v>0.10122485871844233</v>
      </c>
      <c r="H11" s="9">
        <v>11186.903711736162</v>
      </c>
      <c r="I11" s="9">
        <v>11970.516749699886</v>
      </c>
      <c r="J11" s="10">
        <v>7.0047356994915155E-2</v>
      </c>
      <c r="K11" s="9">
        <v>5755.193410482043</v>
      </c>
      <c r="L11" s="9">
        <v>6237.8408883054435</v>
      </c>
      <c r="M11" s="10">
        <v>8.3862946629099433E-2</v>
      </c>
      <c r="N11" s="9">
        <v>5213.2662941843018</v>
      </c>
      <c r="O11" s="9">
        <v>5718.2080644918133</v>
      </c>
      <c r="P11" s="10">
        <v>9.6857083796161092E-2</v>
      </c>
      <c r="Q11" s="9">
        <v>5415.7822958868683</v>
      </c>
      <c r="R11" s="9">
        <v>5886.6150059278152</v>
      </c>
      <c r="S11" s="10">
        <v>8.6937155948556333E-2</v>
      </c>
      <c r="T11" s="9">
        <v>5619.0410147143666</v>
      </c>
      <c r="U11" s="9">
        <v>5779.5560816810521</v>
      </c>
      <c r="V11" s="10">
        <v>2.8566274306656814E-2</v>
      </c>
      <c r="W11" s="9">
        <v>4820.312669151509</v>
      </c>
      <c r="X11" s="9">
        <v>5224.7579910770482</v>
      </c>
      <c r="Y11" s="10">
        <v>8.390437502402337E-2</v>
      </c>
      <c r="Z11" s="9">
        <v>4508.0157287598777</v>
      </c>
      <c r="AA11" s="9">
        <v>4878.8630020244873</v>
      </c>
      <c r="AB11" s="10">
        <v>8.2263970575503498E-2</v>
      </c>
      <c r="AC11" s="9">
        <v>4468.5629136497055</v>
      </c>
      <c r="AD11" s="9">
        <v>4530.1555807149416</v>
      </c>
      <c r="AE11" s="10">
        <v>1.3783551503123048E-2</v>
      </c>
      <c r="AF11" s="9">
        <v>4080.7526762413045</v>
      </c>
      <c r="AG11" s="9">
        <v>4651.0169701391869</v>
      </c>
      <c r="AH11" s="10">
        <v>0.13974488020752607</v>
      </c>
      <c r="AI11" s="9">
        <v>3903.9739736259357</v>
      </c>
      <c r="AJ11" s="9">
        <v>4224.5302981194545</v>
      </c>
      <c r="AK11" s="10">
        <v>8.2110261661348272E-2</v>
      </c>
      <c r="AL11" s="9">
        <v>3461.9485903879272</v>
      </c>
      <c r="AM11" s="9">
        <v>3382.5327128770909</v>
      </c>
      <c r="AN11" s="10">
        <v>-2.2939646686647497E-2</v>
      </c>
      <c r="AO11" s="9">
        <v>3546.8328679242559</v>
      </c>
      <c r="AP11" s="9">
        <v>3803.7217625128555</v>
      </c>
      <c r="AQ11" s="10">
        <v>7.242768524893628E-2</v>
      </c>
      <c r="AR11" s="9">
        <v>3658.6654540645873</v>
      </c>
      <c r="AS11" s="9">
        <v>3731.5791288340038</v>
      </c>
      <c r="AT11" s="10">
        <v>1.9929035787738636E-2</v>
      </c>
      <c r="AU11" s="9">
        <v>3942.1516230545672</v>
      </c>
      <c r="AV11" s="9">
        <v>3404.1338468943986</v>
      </c>
      <c r="AW11" s="10">
        <v>-0.13647820469758765</v>
      </c>
      <c r="CN11" s="1"/>
      <c r="CO11" s="1"/>
      <c r="CP11" s="1"/>
    </row>
    <row r="12" spans="2:110" ht="22.5" customHeight="1" x14ac:dyDescent="0.2">
      <c r="B12" s="8" t="s">
        <v>22</v>
      </c>
      <c r="C12" s="8">
        <v>9.2332566689466669E-2</v>
      </c>
      <c r="D12" s="9">
        <v>133532.10924240726</v>
      </c>
      <c r="E12" s="9">
        <v>13341.08033421343</v>
      </c>
      <c r="F12" s="9">
        <v>14498.376800295029</v>
      </c>
      <c r="G12" s="10">
        <v>8.6746832871824608E-2</v>
      </c>
      <c r="H12" s="9">
        <v>10993.844042594046</v>
      </c>
      <c r="I12" s="9">
        <v>11392.70130124782</v>
      </c>
      <c r="J12" s="10">
        <v>3.6280054283875485E-2</v>
      </c>
      <c r="K12" s="9">
        <v>6737.9401918469339</v>
      </c>
      <c r="L12" s="9">
        <v>7195.8377832041224</v>
      </c>
      <c r="M12" s="10">
        <v>6.7958096735743601E-2</v>
      </c>
      <c r="N12" s="9">
        <v>5285.0466655092296</v>
      </c>
      <c r="O12" s="9">
        <v>5801.056461901474</v>
      </c>
      <c r="P12" s="10">
        <v>9.7635807032656619E-2</v>
      </c>
      <c r="Q12" s="9">
        <v>4945.3689926609241</v>
      </c>
      <c r="R12" s="9">
        <v>5489.3078132318333</v>
      </c>
      <c r="S12" s="10">
        <v>0.10998953189906158</v>
      </c>
      <c r="T12" s="9">
        <v>4823.3684127798633</v>
      </c>
      <c r="U12" s="9">
        <v>5066.9771101901006</v>
      </c>
      <c r="V12" s="10">
        <v>5.0505927924721306E-2</v>
      </c>
      <c r="W12" s="9">
        <v>4364.9749470402694</v>
      </c>
      <c r="X12" s="9">
        <v>4850.6004976603645</v>
      </c>
      <c r="Y12" s="10">
        <v>0.11125506022649234</v>
      </c>
      <c r="Z12" s="9">
        <v>4253.4036953923151</v>
      </c>
      <c r="AA12" s="9">
        <v>4564.5321092528393</v>
      </c>
      <c r="AB12" s="10">
        <v>7.3148103528843933E-2</v>
      </c>
      <c r="AC12" s="9">
        <v>3897.163860267543</v>
      </c>
      <c r="AD12" s="9">
        <v>4164.6804415725546</v>
      </c>
      <c r="AE12" s="10">
        <v>6.8643914112106685E-2</v>
      </c>
      <c r="AF12" s="9">
        <v>3447.5677330328003</v>
      </c>
      <c r="AG12" s="9">
        <v>4065.4290395304479</v>
      </c>
      <c r="AH12" s="10">
        <v>0.17921658233937565</v>
      </c>
      <c r="AI12" s="9">
        <v>5063.0119666633582</v>
      </c>
      <c r="AJ12" s="9">
        <v>5336.8067006911469</v>
      </c>
      <c r="AK12" s="10">
        <v>5.4077441615889787E-2</v>
      </c>
      <c r="AL12" s="9">
        <v>3847.0082138368616</v>
      </c>
      <c r="AM12" s="9">
        <v>3619.3466261232002</v>
      </c>
      <c r="AN12" s="10">
        <v>-5.917886707255049E-2</v>
      </c>
      <c r="AO12" s="9">
        <v>3922.8771742391109</v>
      </c>
      <c r="AP12" s="9">
        <v>4119.7624206842547</v>
      </c>
      <c r="AQ12" s="10">
        <v>5.018899080961714E-2</v>
      </c>
      <c r="AR12" s="9">
        <v>3612.6581946843785</v>
      </c>
      <c r="AS12" s="9">
        <v>3867.4638880927782</v>
      </c>
      <c r="AT12" s="10">
        <v>7.053135936948518E-2</v>
      </c>
      <c r="AU12" s="9">
        <v>3524.0742335562641</v>
      </c>
      <c r="AV12" s="9">
        <v>2993.4816653700113</v>
      </c>
      <c r="AW12" s="10">
        <v>-0.15056225636053455</v>
      </c>
      <c r="CN12" s="1"/>
      <c r="CO12" s="1"/>
      <c r="CP12" s="1"/>
    </row>
    <row r="13" spans="2:110" ht="22.5" customHeight="1" x14ac:dyDescent="0.2">
      <c r="B13" s="8" t="s">
        <v>14</v>
      </c>
      <c r="C13" s="8">
        <v>4.4288423821057694E-2</v>
      </c>
      <c r="D13" s="9">
        <v>122688.55590092207</v>
      </c>
      <c r="E13" s="9">
        <v>16839.457604515814</v>
      </c>
      <c r="F13" s="9">
        <v>17786.138267218554</v>
      </c>
      <c r="G13" s="10">
        <v>5.6218002083919361E-2</v>
      </c>
      <c r="H13" s="9">
        <v>10602.540395048511</v>
      </c>
      <c r="I13" s="9">
        <v>10643.031884799077</v>
      </c>
      <c r="J13" s="10">
        <v>3.8190365932937453E-3</v>
      </c>
      <c r="K13" s="9">
        <v>386.62479011825383</v>
      </c>
      <c r="L13" s="9">
        <v>370.3125842037403</v>
      </c>
      <c r="M13" s="10">
        <v>-4.2191308812671413E-2</v>
      </c>
      <c r="N13" s="9">
        <v>5962.8018673649376</v>
      </c>
      <c r="O13" s="9">
        <v>6062.9010596149574</v>
      </c>
      <c r="P13" s="10">
        <v>1.6787274586109069E-2</v>
      </c>
      <c r="Q13" s="9">
        <v>5991.0575563882858</v>
      </c>
      <c r="R13" s="9">
        <v>6066.0659437373188</v>
      </c>
      <c r="S13" s="10">
        <v>1.2520057876768576E-2</v>
      </c>
      <c r="T13" s="9">
        <v>4847.0319629739015</v>
      </c>
      <c r="U13" s="9">
        <v>4732.8240265029017</v>
      </c>
      <c r="V13" s="10">
        <v>-2.3562447564494216E-2</v>
      </c>
      <c r="W13" s="9">
        <v>4404.6530028106999</v>
      </c>
      <c r="X13" s="9">
        <v>4491.9125989527147</v>
      </c>
      <c r="Y13" s="10">
        <v>1.9810776487122261E-2</v>
      </c>
      <c r="Z13" s="9">
        <v>3981.1425809919656</v>
      </c>
      <c r="AA13" s="9">
        <v>3971.5788977285038</v>
      </c>
      <c r="AB13" s="10">
        <v>-2.4022458550275738E-3</v>
      </c>
      <c r="AC13" s="9">
        <v>4064.3889537331834</v>
      </c>
      <c r="AD13" s="9">
        <v>3996.1277423131869</v>
      </c>
      <c r="AE13" s="10">
        <v>-1.6794950531813124E-2</v>
      </c>
      <c r="AF13" s="9">
        <v>3438.5780340219408</v>
      </c>
      <c r="AG13" s="9">
        <v>3822.2201647309648</v>
      </c>
      <c r="AH13" s="10">
        <v>0.11156999402462198</v>
      </c>
      <c r="AI13" s="9">
        <v>2699.9520447119226</v>
      </c>
      <c r="AJ13" s="9">
        <v>2630.7681397762717</v>
      </c>
      <c r="AK13" s="10">
        <v>-2.5624123610326066E-2</v>
      </c>
      <c r="AL13" s="9">
        <v>3258.9282016142884</v>
      </c>
      <c r="AM13" s="9">
        <v>3123.9068775135333</v>
      </c>
      <c r="AN13" s="10">
        <v>-4.1431205521457404E-2</v>
      </c>
      <c r="AO13" s="9">
        <v>2728.3051959088875</v>
      </c>
      <c r="AP13" s="9">
        <v>2709.03688900017</v>
      </c>
      <c r="AQ13" s="10">
        <v>-7.0623722513194487E-3</v>
      </c>
      <c r="AR13" s="9">
        <v>3194.0190785210652</v>
      </c>
      <c r="AS13" s="9">
        <v>3154.7465091143572</v>
      </c>
      <c r="AT13" s="10">
        <v>-1.2295658993024094E-2</v>
      </c>
      <c r="AU13" s="9">
        <v>3308.0867187073945</v>
      </c>
      <c r="AV13" s="9">
        <v>2546.0484775243699</v>
      </c>
      <c r="AW13" s="10">
        <v>-0.2303561865152024</v>
      </c>
      <c r="CN13" s="1"/>
      <c r="CO13" s="1"/>
      <c r="CP13" s="1"/>
    </row>
    <row r="14" spans="2:110" ht="22.5" customHeight="1" x14ac:dyDescent="0.2">
      <c r="B14" s="8" t="s">
        <v>25</v>
      </c>
      <c r="C14" s="8">
        <v>2.9709222708775494E-2</v>
      </c>
      <c r="D14" s="9" t="e">
        <v>#N/A</v>
      </c>
      <c r="E14" s="9">
        <v>11265.814000994562</v>
      </c>
      <c r="F14" s="9">
        <v>11874.551611016424</v>
      </c>
      <c r="G14" s="10">
        <v>5.4034054704624301E-2</v>
      </c>
      <c r="H14" s="9">
        <v>7520.7619373725756</v>
      </c>
      <c r="I14" s="9">
        <v>8578.2638348203382</v>
      </c>
      <c r="J14" s="10">
        <v>0.14061100540794502</v>
      </c>
      <c r="K14" s="9">
        <v>2630.0519327065367</v>
      </c>
      <c r="L14" s="9">
        <v>3019.486234488018</v>
      </c>
      <c r="M14" s="10">
        <v>0.1480709551543804</v>
      </c>
      <c r="N14" s="9">
        <v>2600.980711094137</v>
      </c>
      <c r="O14" s="9">
        <v>3061.3578997408408</v>
      </c>
      <c r="P14" s="10">
        <v>0.17700138516330632</v>
      </c>
      <c r="Q14" s="9">
        <v>2412.2185494167393</v>
      </c>
      <c r="R14" s="9">
        <v>2787.7572073438514</v>
      </c>
      <c r="S14" s="10">
        <v>0.1556818547879566</v>
      </c>
      <c r="T14" s="9">
        <v>3156.9772671646915</v>
      </c>
      <c r="U14" s="9">
        <v>3721.6654510158205</v>
      </c>
      <c r="V14" s="10">
        <v>0.1788698923252876</v>
      </c>
      <c r="W14" s="9">
        <v>2775.5529991289859</v>
      </c>
      <c r="X14" s="9">
        <v>3100.8482182357343</v>
      </c>
      <c r="Y14" s="10">
        <v>0.1172001468567998</v>
      </c>
      <c r="Z14" s="9">
        <v>2670.4169338066358</v>
      </c>
      <c r="AA14" s="9">
        <v>3162.5432127671293</v>
      </c>
      <c r="AB14" s="10">
        <v>0.18428818089427534</v>
      </c>
      <c r="AC14" s="9">
        <v>3587.1573087605029</v>
      </c>
      <c r="AD14" s="9">
        <v>3839.7173788196296</v>
      </c>
      <c r="AE14" s="10">
        <v>7.0406745040795471E-2</v>
      </c>
      <c r="AF14" s="9">
        <v>2226.2378840834776</v>
      </c>
      <c r="AG14" s="9">
        <v>2794.2960765608891</v>
      </c>
      <c r="AH14" s="10">
        <v>0.25516509108876106</v>
      </c>
      <c r="AI14" s="9">
        <v>2637.1565877715066</v>
      </c>
      <c r="AJ14" s="9">
        <v>2864.2731045941659</v>
      </c>
      <c r="AK14" s="10">
        <v>8.6121741073623914E-2</v>
      </c>
      <c r="AL14" s="9">
        <v>2907.4782167739309</v>
      </c>
      <c r="AM14" s="9">
        <v>2641.8107365246515</v>
      </c>
      <c r="AN14" s="10">
        <v>-9.1373850616173424E-2</v>
      </c>
      <c r="AO14" s="9">
        <v>1785.8398338254121</v>
      </c>
      <c r="AP14" s="9">
        <v>2054.9046870534889</v>
      </c>
      <c r="AQ14" s="10">
        <v>0.15066572496130193</v>
      </c>
      <c r="AR14" s="9">
        <v>2318.8877568980083</v>
      </c>
      <c r="AS14" s="9">
        <v>2829.6607184691393</v>
      </c>
      <c r="AT14" s="10">
        <v>0.22026635832274843</v>
      </c>
      <c r="AU14" s="9">
        <v>3673.8879366320016</v>
      </c>
      <c r="AV14" s="9">
        <v>2865.0741269511032</v>
      </c>
      <c r="AW14" s="10">
        <v>-0.22015200888853736</v>
      </c>
      <c r="CN14" s="1"/>
      <c r="CO14" s="1"/>
      <c r="CP14" s="1"/>
    </row>
    <row r="15" spans="2:110" ht="22.5" customHeight="1" x14ac:dyDescent="0.2">
      <c r="B15" s="8" t="s">
        <v>8</v>
      </c>
      <c r="C15" s="8">
        <v>2.8434187813413069E-2</v>
      </c>
      <c r="D15" s="9">
        <v>104718.26645672313</v>
      </c>
      <c r="E15" s="9">
        <v>7910.5652510303244</v>
      </c>
      <c r="F15" s="9">
        <v>8804.3221514759407</v>
      </c>
      <c r="G15" s="10">
        <v>0.11298268481246732</v>
      </c>
      <c r="H15" s="9">
        <v>9128.2233173441673</v>
      </c>
      <c r="I15" s="9">
        <v>9979.1782484929681</v>
      </c>
      <c r="J15" s="10">
        <v>9.3222405014121046E-2</v>
      </c>
      <c r="K15" s="9">
        <v>5232.0169737413316</v>
      </c>
      <c r="L15" s="9">
        <v>5853.8647068511455</v>
      </c>
      <c r="M15" s="10">
        <v>0.11885430346093484</v>
      </c>
      <c r="N15" s="9">
        <v>4478.1361954631375</v>
      </c>
      <c r="O15" s="9">
        <v>5102.8401788662304</v>
      </c>
      <c r="P15" s="10">
        <v>0.13950088968620222</v>
      </c>
      <c r="Q15" s="9">
        <v>4299.8228375955496</v>
      </c>
      <c r="R15" s="9">
        <v>4865.2148600072178</v>
      </c>
      <c r="S15" s="10">
        <v>0.13149193438114626</v>
      </c>
      <c r="T15" s="9">
        <v>2971.4325089809804</v>
      </c>
      <c r="U15" s="9">
        <v>3095.0800761235278</v>
      </c>
      <c r="V15" s="10">
        <v>4.1612106877349397E-2</v>
      </c>
      <c r="W15" s="9">
        <v>3798.1346169061239</v>
      </c>
      <c r="X15" s="9">
        <v>4294.31214657079</v>
      </c>
      <c r="Y15" s="10">
        <v>0.1306371626366527</v>
      </c>
      <c r="Z15" s="9">
        <v>3461.1620833834231</v>
      </c>
      <c r="AA15" s="9">
        <v>3865.3715677201103</v>
      </c>
      <c r="AB15" s="10">
        <v>0.11678432693956831</v>
      </c>
      <c r="AC15" s="9">
        <v>2919.8966753815102</v>
      </c>
      <c r="AD15" s="9">
        <v>3002.5919077624335</v>
      </c>
      <c r="AE15" s="10">
        <v>2.8321287214767121E-2</v>
      </c>
      <c r="AF15" s="9">
        <v>3118.7762623793528</v>
      </c>
      <c r="AG15" s="9">
        <v>3617.5925405306184</v>
      </c>
      <c r="AH15" s="10">
        <v>0.15993974436970748</v>
      </c>
      <c r="AI15" s="9">
        <v>3473.2488555890282</v>
      </c>
      <c r="AJ15" s="9">
        <v>3702.1524491894161</v>
      </c>
      <c r="AK15" s="10">
        <v>6.5904748872815277E-2</v>
      </c>
      <c r="AL15" s="9">
        <v>3397.9821168747435</v>
      </c>
      <c r="AM15" s="9">
        <v>3307.0482673992901</v>
      </c>
      <c r="AN15" s="10">
        <v>-2.6761132445007885E-2</v>
      </c>
      <c r="AO15" s="9">
        <v>2844.6415354889605</v>
      </c>
      <c r="AP15" s="9">
        <v>3123.4537107346696</v>
      </c>
      <c r="AQ15" s="10">
        <v>9.8013114048756345E-2</v>
      </c>
      <c r="AR15" s="9">
        <v>2305.5668108939258</v>
      </c>
      <c r="AS15" s="9">
        <v>2655.5651547746138</v>
      </c>
      <c r="AT15" s="10">
        <v>0.15180576950836011</v>
      </c>
      <c r="AU15" s="9">
        <v>2288.6134143217255</v>
      </c>
      <c r="AV15" s="9">
        <v>2132.4696029841675</v>
      </c>
      <c r="AW15" s="10">
        <v>-6.822638124920466E-2</v>
      </c>
      <c r="CN15" s="1"/>
      <c r="CO15" s="1"/>
      <c r="CP15" s="1"/>
    </row>
    <row r="16" spans="2:110" ht="22.5" customHeight="1" x14ac:dyDescent="0.2">
      <c r="B16" s="8" t="s">
        <v>7</v>
      </c>
      <c r="C16" s="8">
        <v>2.0708115843281596E-2</v>
      </c>
      <c r="D16" s="9">
        <v>66957.671074593949</v>
      </c>
      <c r="E16" s="9">
        <v>4920.4747178181151</v>
      </c>
      <c r="F16" s="9">
        <v>5575.8157444867275</v>
      </c>
      <c r="G16" s="10">
        <v>0.13318654484606518</v>
      </c>
      <c r="H16" s="9">
        <v>7271.8877606868709</v>
      </c>
      <c r="I16" s="9">
        <v>7651.1424045648664</v>
      </c>
      <c r="J16" s="10">
        <v>5.2153533767162141E-2</v>
      </c>
      <c r="K16" s="9">
        <v>2813.185298118035</v>
      </c>
      <c r="L16" s="9">
        <v>3140.4806822980941</v>
      </c>
      <c r="M16" s="10">
        <v>0.11634334375308053</v>
      </c>
      <c r="N16" s="9">
        <v>2533.4394190977046</v>
      </c>
      <c r="O16" s="9">
        <v>2815.7606252074856</v>
      </c>
      <c r="P16" s="10">
        <v>0.11143791478950416</v>
      </c>
      <c r="Q16" s="9">
        <v>1707.4214243684501</v>
      </c>
      <c r="R16" s="9">
        <v>1899.1065621861796</v>
      </c>
      <c r="S16" s="10">
        <v>0.11226586189091026</v>
      </c>
      <c r="T16" s="9">
        <v>2774.2219061477954</v>
      </c>
      <c r="U16" s="9">
        <v>3101.2078261537431</v>
      </c>
      <c r="V16" s="10">
        <v>0.11786581285416742</v>
      </c>
      <c r="W16" s="9">
        <v>1942.0696066514408</v>
      </c>
      <c r="X16" s="9">
        <v>2206.8498047784419</v>
      </c>
      <c r="Y16" s="10">
        <v>0.13633919053166221</v>
      </c>
      <c r="Z16" s="9">
        <v>2211.9539376462562</v>
      </c>
      <c r="AA16" s="9">
        <v>2302.2220245031508</v>
      </c>
      <c r="AB16" s="10">
        <v>4.080920733500859E-2</v>
      </c>
      <c r="AC16" s="9">
        <v>2715.7894745118156</v>
      </c>
      <c r="AD16" s="9">
        <v>2944.6271349708309</v>
      </c>
      <c r="AE16" s="10">
        <v>8.4261929213106823E-2</v>
      </c>
      <c r="AF16" s="9">
        <v>2254.5530851668886</v>
      </c>
      <c r="AG16" s="9">
        <v>2478.3050346884911</v>
      </c>
      <c r="AH16" s="10">
        <v>9.9244480422176373E-2</v>
      </c>
      <c r="AI16" s="9">
        <v>2272.8740334961003</v>
      </c>
      <c r="AJ16" s="9">
        <v>2500.034277878091</v>
      </c>
      <c r="AK16" s="10">
        <v>9.9944053666967347E-2</v>
      </c>
      <c r="AL16" s="9">
        <v>1619.9975649390367</v>
      </c>
      <c r="AM16" s="9">
        <v>1608.3332032245266</v>
      </c>
      <c r="AN16" s="10">
        <v>-7.2002341034068662E-3</v>
      </c>
      <c r="AO16" s="9">
        <v>1313.8559871387072</v>
      </c>
      <c r="AP16" s="9">
        <v>1458.2657658257908</v>
      </c>
      <c r="AQ16" s="10">
        <v>0.10991294335201585</v>
      </c>
      <c r="AR16" s="9">
        <v>718.00250345915003</v>
      </c>
      <c r="AS16" s="9">
        <v>851.26161803419723</v>
      </c>
      <c r="AT16" s="10">
        <v>0.18559700548819724</v>
      </c>
      <c r="AU16" s="9">
        <v>1967.0126383420118</v>
      </c>
      <c r="AV16" s="9">
        <v>1707.9526112562748</v>
      </c>
      <c r="AW16" s="10">
        <v>-0.13170226872771784</v>
      </c>
      <c r="CN16" s="1"/>
      <c r="CO16" s="1"/>
      <c r="CP16" s="1"/>
    </row>
    <row r="17" spans="2:91" s="3" customFormat="1" ht="22.5" customHeight="1" x14ac:dyDescent="0.2">
      <c r="B17" s="8" t="s">
        <v>18</v>
      </c>
      <c r="C17" s="8">
        <v>1.5568796967192919E-2</v>
      </c>
      <c r="D17" s="9">
        <v>68642.242905694991</v>
      </c>
      <c r="E17" s="9">
        <v>7199.1044524148065</v>
      </c>
      <c r="F17" s="9">
        <v>7414.0425710378195</v>
      </c>
      <c r="G17" s="10">
        <v>2.9856230041351406E-2</v>
      </c>
      <c r="H17" s="9">
        <v>5575.1560151477215</v>
      </c>
      <c r="I17" s="9">
        <v>5913.4917362482929</v>
      </c>
      <c r="J17" s="10">
        <v>6.0686323428673861E-2</v>
      </c>
      <c r="K17" s="9">
        <v>96.117410551214107</v>
      </c>
      <c r="L17" s="9">
        <v>94.15441849873892</v>
      </c>
      <c r="M17" s="10">
        <v>-2.0422856184096339E-2</v>
      </c>
      <c r="N17" s="9">
        <v>2240.3510215562569</v>
      </c>
      <c r="O17" s="9">
        <v>2397.3808016581797</v>
      </c>
      <c r="P17" s="10">
        <v>7.009159662526554E-2</v>
      </c>
      <c r="Q17" s="9">
        <v>1674.0312182117004</v>
      </c>
      <c r="R17" s="9">
        <v>1818.9673189419505</v>
      </c>
      <c r="S17" s="10">
        <v>8.6579090732297859E-2</v>
      </c>
      <c r="T17" s="9">
        <v>3012.859838890628</v>
      </c>
      <c r="U17" s="9">
        <v>3391.0642185585662</v>
      </c>
      <c r="V17" s="10">
        <v>0.12553002791102208</v>
      </c>
      <c r="W17" s="9">
        <v>2106.153230623062</v>
      </c>
      <c r="X17" s="9">
        <v>2278.1623597165972</v>
      </c>
      <c r="Y17" s="10">
        <v>8.1669807586910448E-2</v>
      </c>
      <c r="Z17" s="9">
        <v>2187.6515277512121</v>
      </c>
      <c r="AA17" s="9">
        <v>2253.055638549487</v>
      </c>
      <c r="AB17" s="10">
        <v>2.989695112251578E-2</v>
      </c>
      <c r="AC17" s="9">
        <v>3199.9905303302066</v>
      </c>
      <c r="AD17" s="9">
        <v>3113.2502192707566</v>
      </c>
      <c r="AE17" s="10">
        <v>-2.7106427421364709E-2</v>
      </c>
      <c r="AF17" s="9">
        <v>2299.1184999528928</v>
      </c>
      <c r="AG17" s="9">
        <v>2572.6270845747845</v>
      </c>
      <c r="AH17" s="10">
        <v>0.11896236954619588</v>
      </c>
      <c r="AI17" s="9">
        <v>1967.7942462070491</v>
      </c>
      <c r="AJ17" s="9">
        <v>2095.1573053495781</v>
      </c>
      <c r="AK17" s="10">
        <v>6.4723768446840024E-2</v>
      </c>
      <c r="AL17" s="9">
        <v>1533.0416321745529</v>
      </c>
      <c r="AM17" s="9">
        <v>1358.6867451287951</v>
      </c>
      <c r="AN17" s="10">
        <v>-0.11373134518104566</v>
      </c>
      <c r="AO17" s="9">
        <v>1333.5729955300719</v>
      </c>
      <c r="AP17" s="9">
        <v>1371.1413898503383</v>
      </c>
      <c r="AQ17" s="10">
        <v>2.8171232055680395E-2</v>
      </c>
      <c r="AR17" s="9">
        <v>1408.045208166013</v>
      </c>
      <c r="AS17" s="9">
        <v>1532.2508047478816</v>
      </c>
      <c r="AT17" s="10">
        <v>8.8211369820750951E-2</v>
      </c>
      <c r="AU17" s="9">
        <v>2803.9054268970235</v>
      </c>
      <c r="AV17" s="9">
        <v>2504.2462949948576</v>
      </c>
      <c r="AW17" s="10">
        <v>-0.10687205389583609</v>
      </c>
      <c r="AZ17" s="4"/>
      <c r="BC17" s="4"/>
      <c r="BF17" s="4"/>
      <c r="BI17" s="4"/>
      <c r="BL17" s="4"/>
      <c r="BO17" s="4"/>
      <c r="BR17" s="4"/>
      <c r="BU17" s="4"/>
      <c r="BX17" s="4"/>
      <c r="CA17" s="4"/>
      <c r="CD17" s="4"/>
      <c r="CG17" s="4"/>
      <c r="CJ17" s="4"/>
      <c r="CM17" s="4"/>
    </row>
    <row r="18" spans="2:91" s="3" customFormat="1" ht="22.5" customHeight="1" x14ac:dyDescent="0.2">
      <c r="B18" s="8" t="s">
        <v>4</v>
      </c>
      <c r="C18" s="8">
        <v>1.5272135674453407E-2</v>
      </c>
      <c r="D18" s="9">
        <v>75029.074054279859</v>
      </c>
      <c r="E18" s="9">
        <v>7582.0400827355625</v>
      </c>
      <c r="F18" s="9">
        <v>8502.0807584861559</v>
      </c>
      <c r="G18" s="10">
        <v>0.1213447391086131</v>
      </c>
      <c r="H18" s="9">
        <v>8006.0173091854667</v>
      </c>
      <c r="I18" s="9">
        <v>8286.0185066532231</v>
      </c>
      <c r="J18" s="10">
        <v>3.4973843629654056E-2</v>
      </c>
      <c r="K18" s="9">
        <v>463.11780012761807</v>
      </c>
      <c r="L18" s="9">
        <v>537.359077513128</v>
      </c>
      <c r="M18" s="10">
        <v>0.16030754457084528</v>
      </c>
      <c r="N18" s="9">
        <v>2355.5604039734671</v>
      </c>
      <c r="O18" s="9">
        <v>2507.2903512666539</v>
      </c>
      <c r="P18" s="10">
        <v>6.4413524287996182E-2</v>
      </c>
      <c r="Q18" s="9">
        <v>2049.9922019671312</v>
      </c>
      <c r="R18" s="9">
        <v>2230.4735578565746</v>
      </c>
      <c r="S18" s="10">
        <v>8.8040020696789512E-2</v>
      </c>
      <c r="T18" s="9">
        <v>2787.0898546805256</v>
      </c>
      <c r="U18" s="9">
        <v>2893.5745427348315</v>
      </c>
      <c r="V18" s="10">
        <v>3.820640654103058E-2</v>
      </c>
      <c r="W18" s="9">
        <v>1809.9864382393193</v>
      </c>
      <c r="X18" s="9">
        <v>2063.0732643183337</v>
      </c>
      <c r="Y18" s="10">
        <v>0.13982802342166001</v>
      </c>
      <c r="Z18" s="9">
        <v>2274.5762277937656</v>
      </c>
      <c r="AA18" s="9">
        <v>2406.2310611849434</v>
      </c>
      <c r="AB18" s="10">
        <v>5.7881038139080854E-2</v>
      </c>
      <c r="AC18" s="9">
        <v>2959.977920680084</v>
      </c>
      <c r="AD18" s="9">
        <v>3035.0013284736924</v>
      </c>
      <c r="AE18" s="10">
        <v>2.5345934937369696E-2</v>
      </c>
      <c r="AF18" s="9">
        <v>2345.4550860693771</v>
      </c>
      <c r="AG18" s="9">
        <v>2609.6603845338263</v>
      </c>
      <c r="AH18" s="10">
        <v>0.11264564392372001</v>
      </c>
      <c r="AI18" s="9">
        <v>2553.9481030127181</v>
      </c>
      <c r="AJ18" s="9">
        <v>2767.6193403746142</v>
      </c>
      <c r="AK18" s="10">
        <v>8.3663108545487974E-2</v>
      </c>
      <c r="AL18" s="9">
        <v>1746.3451319562969</v>
      </c>
      <c r="AM18" s="9">
        <v>1574.6080050783892</v>
      </c>
      <c r="AN18" s="10">
        <v>-9.8340885621803653E-2</v>
      </c>
      <c r="AO18" s="9">
        <v>1718.8636756888413</v>
      </c>
      <c r="AP18" s="9">
        <v>1744.8733703129931</v>
      </c>
      <c r="AQ18" s="10">
        <v>1.5131912432629901E-2</v>
      </c>
      <c r="AR18" s="9">
        <v>889.08359053459014</v>
      </c>
      <c r="AS18" s="9">
        <v>1030.9486415453816</v>
      </c>
      <c r="AT18" s="10">
        <v>0.15956323176034615</v>
      </c>
      <c r="AU18" s="9">
        <v>2537.5088812287559</v>
      </c>
      <c r="AV18" s="9">
        <v>2136.1297281635684</v>
      </c>
      <c r="AW18" s="10">
        <v>-0.15817842295425766</v>
      </c>
      <c r="AZ18" s="4"/>
      <c r="BC18" s="4"/>
      <c r="BF18" s="4"/>
      <c r="BI18" s="4"/>
      <c r="BL18" s="4"/>
      <c r="BO18" s="4"/>
      <c r="BR18" s="4"/>
      <c r="BU18" s="4"/>
      <c r="BX18" s="4"/>
      <c r="CA18" s="4"/>
      <c r="CD18" s="4"/>
      <c r="CG18" s="4"/>
      <c r="CJ18" s="4"/>
      <c r="CM18" s="4"/>
    </row>
    <row r="19" spans="2:91" s="3" customFormat="1" ht="22.5" customHeight="1" x14ac:dyDescent="0.2">
      <c r="B19" s="8" t="s">
        <v>17</v>
      </c>
      <c r="C19" s="8">
        <v>1.6102610820873171E-2</v>
      </c>
      <c r="D19" s="9">
        <v>122465.43099841685</v>
      </c>
      <c r="E19" s="9">
        <v>17072.519346113782</v>
      </c>
      <c r="F19" s="9">
        <v>19039.272668467736</v>
      </c>
      <c r="G19" s="10">
        <v>0.11519994691361379</v>
      </c>
      <c r="H19" s="9">
        <v>8902.8837128489158</v>
      </c>
      <c r="I19" s="9">
        <v>9372.2442701258969</v>
      </c>
      <c r="J19" s="10">
        <v>5.2720059299391497E-2</v>
      </c>
      <c r="K19" s="9">
        <v>317.42540373908508</v>
      </c>
      <c r="L19" s="9">
        <v>364.34046921962749</v>
      </c>
      <c r="M19" s="10">
        <v>0.14779871090313024</v>
      </c>
      <c r="N19" s="9">
        <v>3643.4541107281198</v>
      </c>
      <c r="O19" s="9">
        <v>3957.4651705344704</v>
      </c>
      <c r="P19" s="10">
        <v>8.6184991017657531E-2</v>
      </c>
      <c r="Q19" s="9">
        <v>3228.3455096049993</v>
      </c>
      <c r="R19" s="9">
        <v>3635.1526077823519</v>
      </c>
      <c r="S19" s="10">
        <v>0.12601101615890142</v>
      </c>
      <c r="T19" s="9">
        <v>4324.9257883796254</v>
      </c>
      <c r="U19" s="9">
        <v>4664.8646641158184</v>
      </c>
      <c r="V19" s="10">
        <v>7.8599932662325456E-2</v>
      </c>
      <c r="W19" s="9">
        <v>3748.296247676662</v>
      </c>
      <c r="X19" s="9">
        <v>4313.4024903275376</v>
      </c>
      <c r="Y19" s="10">
        <v>0.15076349501487507</v>
      </c>
      <c r="Z19" s="9">
        <v>3738.3025524524592</v>
      </c>
      <c r="AA19" s="9">
        <v>3857.5749951184948</v>
      </c>
      <c r="AB19" s="10">
        <v>3.1905508179852493E-2</v>
      </c>
      <c r="AC19" s="9">
        <v>3835.1506778285275</v>
      </c>
      <c r="AD19" s="9">
        <v>4111.9031833072086</v>
      </c>
      <c r="AE19" s="10">
        <v>7.2162094459188086E-2</v>
      </c>
      <c r="AF19" s="9">
        <v>3704.0780232626985</v>
      </c>
      <c r="AG19" s="9">
        <v>4062.1271926576751</v>
      </c>
      <c r="AH19" s="10">
        <v>9.6663506315558756E-2</v>
      </c>
      <c r="AI19" s="9">
        <v>4059.7581272503935</v>
      </c>
      <c r="AJ19" s="9">
        <v>4147.388603306159</v>
      </c>
      <c r="AK19" s="10">
        <v>2.158514702330705E-2</v>
      </c>
      <c r="AL19" s="9">
        <v>3505.8543708375419</v>
      </c>
      <c r="AM19" s="9">
        <v>3578.5842585449759</v>
      </c>
      <c r="AN19" s="10">
        <v>2.0745267776213661E-2</v>
      </c>
      <c r="AO19" s="9">
        <v>2932.7154989073115</v>
      </c>
      <c r="AP19" s="9">
        <v>3235.5284111937149</v>
      </c>
      <c r="AQ19" s="10">
        <v>0.10325342243365476</v>
      </c>
      <c r="AR19" s="9">
        <v>2701.0570539253531</v>
      </c>
      <c r="AS19" s="9">
        <v>2840.2624435690891</v>
      </c>
      <c r="AT19" s="10">
        <v>5.1537374762755883E-2</v>
      </c>
      <c r="AU19" s="9">
        <v>3088.8852737458728</v>
      </c>
      <c r="AV19" s="9">
        <v>2709.030383950168</v>
      </c>
      <c r="AW19" s="10">
        <v>-0.12297474853608181</v>
      </c>
      <c r="AZ19" s="4"/>
      <c r="BC19" s="4"/>
      <c r="BF19" s="4"/>
      <c r="BI19" s="4"/>
      <c r="BL19" s="4"/>
      <c r="BO19" s="4"/>
      <c r="BR19" s="4"/>
      <c r="BU19" s="4"/>
      <c r="BX19" s="4"/>
      <c r="CA19" s="4"/>
      <c r="CD19" s="4"/>
      <c r="CG19" s="4"/>
      <c r="CJ19" s="4"/>
      <c r="CM19" s="4"/>
    </row>
    <row r="20" spans="2:91" s="3" customFormat="1" ht="22.5" customHeight="1" x14ac:dyDescent="0.2">
      <c r="B20" s="8" t="s">
        <v>19</v>
      </c>
      <c r="C20" s="8">
        <v>1.5254467620556234E-2</v>
      </c>
      <c r="D20" s="9">
        <v>93862.616788139116</v>
      </c>
      <c r="E20" s="9">
        <v>12500.449134289889</v>
      </c>
      <c r="F20" s="9">
        <v>14007.721364895129</v>
      </c>
      <c r="G20" s="10">
        <v>0.12057744601117193</v>
      </c>
      <c r="H20" s="9">
        <v>9245.3034668713954</v>
      </c>
      <c r="I20" s="9">
        <v>10115.583790815625</v>
      </c>
      <c r="J20" s="10">
        <v>9.413215337524572E-2</v>
      </c>
      <c r="K20" s="9">
        <v>3892.8711494038471</v>
      </c>
      <c r="L20" s="9">
        <v>4267.6084747479927</v>
      </c>
      <c r="M20" s="10">
        <v>9.6262452817513111E-2</v>
      </c>
      <c r="N20" s="9">
        <v>3211.1155564734631</v>
      </c>
      <c r="O20" s="9">
        <v>3691.2708411955541</v>
      </c>
      <c r="P20" s="10">
        <v>0.14952912041864064</v>
      </c>
      <c r="Q20" s="9">
        <v>2739.1926869571671</v>
      </c>
      <c r="R20" s="9">
        <v>3068.56932904217</v>
      </c>
      <c r="S20" s="10">
        <v>0.12024588253807411</v>
      </c>
      <c r="T20" s="9">
        <v>3643.5185170783811</v>
      </c>
      <c r="U20" s="9">
        <v>3678.1546588660358</v>
      </c>
      <c r="V20" s="10">
        <v>9.5062345985901242E-3</v>
      </c>
      <c r="W20" s="9">
        <v>2849.1461070140772</v>
      </c>
      <c r="X20" s="9">
        <v>3137.1858795062294</v>
      </c>
      <c r="Y20" s="10">
        <v>0.10109687663368727</v>
      </c>
      <c r="Z20" s="9">
        <v>2854.0454314611143</v>
      </c>
      <c r="AA20" s="9">
        <v>3173.6026074105544</v>
      </c>
      <c r="AB20" s="10">
        <v>0.11196639423705479</v>
      </c>
      <c r="AC20" s="9">
        <v>2894.8742885284123</v>
      </c>
      <c r="AD20" s="9">
        <v>3089.9558218109037</v>
      </c>
      <c r="AE20" s="10">
        <v>6.7388602695303668E-2</v>
      </c>
      <c r="AF20" s="9">
        <v>2216.2317811567264</v>
      </c>
      <c r="AG20" s="9">
        <v>2759.7201321713442</v>
      </c>
      <c r="AH20" s="10">
        <v>0.24523082632221471</v>
      </c>
      <c r="AI20" s="9">
        <v>1593.9640955767213</v>
      </c>
      <c r="AJ20" s="9">
        <v>1765.1649964816497</v>
      </c>
      <c r="AK20" s="10">
        <v>0.10740574482199072</v>
      </c>
      <c r="AL20" s="9">
        <v>2349.1244538179003</v>
      </c>
      <c r="AM20" s="9">
        <v>2046.5277025421399</v>
      </c>
      <c r="AN20" s="10">
        <v>-0.12881256707534883</v>
      </c>
      <c r="AO20" s="9">
        <v>2140.3671335763102</v>
      </c>
      <c r="AP20" s="9">
        <v>2216.481957532274</v>
      </c>
      <c r="AQ20" s="10">
        <v>3.5561573882320285E-2</v>
      </c>
      <c r="AR20" s="9">
        <v>3095.1040278708624</v>
      </c>
      <c r="AS20" s="9">
        <v>3385.5425165776978</v>
      </c>
      <c r="AT20" s="10">
        <v>9.3838037782086881E-2</v>
      </c>
      <c r="AU20" s="9">
        <v>2336.1047100379806</v>
      </c>
      <c r="AV20" s="9">
        <v>2077.0679135607329</v>
      </c>
      <c r="AW20" s="10">
        <v>-0.11088406926461625</v>
      </c>
      <c r="AZ20" s="4"/>
      <c r="BC20" s="4"/>
      <c r="BF20" s="4"/>
      <c r="BI20" s="4"/>
      <c r="BL20" s="4"/>
      <c r="BO20" s="4"/>
      <c r="BR20" s="4"/>
      <c r="BU20" s="4"/>
      <c r="BX20" s="4"/>
      <c r="CA20" s="4"/>
      <c r="CD20" s="4"/>
      <c r="CG20" s="4"/>
      <c r="CJ20" s="4"/>
      <c r="CM20" s="4"/>
    </row>
    <row r="21" spans="2:91" s="3" customFormat="1" ht="22.5" customHeight="1" x14ac:dyDescent="0.2">
      <c r="B21" s="8" t="s">
        <v>15</v>
      </c>
      <c r="C21" s="8">
        <v>1.3970425238974682E-2</v>
      </c>
      <c r="D21" s="9">
        <v>70918.335807041367</v>
      </c>
      <c r="E21" s="9">
        <v>7495.0498370651658</v>
      </c>
      <c r="F21" s="9">
        <v>8244.8087647651919</v>
      </c>
      <c r="G21" s="10">
        <v>0.10003388156170145</v>
      </c>
      <c r="H21" s="9">
        <v>6597.6262649263945</v>
      </c>
      <c r="I21" s="9">
        <v>6877.9061829657585</v>
      </c>
      <c r="J21" s="10">
        <v>4.2481933165774866E-2</v>
      </c>
      <c r="K21" s="9">
        <v>1285.6905485822151</v>
      </c>
      <c r="L21" s="9">
        <v>1350.1577345121418</v>
      </c>
      <c r="M21" s="10">
        <v>5.0142070345789991E-2</v>
      </c>
      <c r="N21" s="9">
        <v>2376.0922062318714</v>
      </c>
      <c r="O21" s="9">
        <v>2519.0966084559409</v>
      </c>
      <c r="P21" s="10">
        <v>6.0184702365087661E-2</v>
      </c>
      <c r="Q21" s="9">
        <v>1739.9456913465383</v>
      </c>
      <c r="R21" s="9">
        <v>1860.5559786544134</v>
      </c>
      <c r="S21" s="10">
        <v>6.9318420631011346E-2</v>
      </c>
      <c r="T21" s="9">
        <v>2983.2639494691712</v>
      </c>
      <c r="U21" s="9">
        <v>2834.4726601563079</v>
      </c>
      <c r="V21" s="10">
        <v>-4.9875335147377298E-2</v>
      </c>
      <c r="W21" s="9">
        <v>2421.0702150191378</v>
      </c>
      <c r="X21" s="9">
        <v>2617.6977043798406</v>
      </c>
      <c r="Y21" s="10">
        <v>8.1215112284196422E-2</v>
      </c>
      <c r="Z21" s="9">
        <v>2254.7859537012382</v>
      </c>
      <c r="AA21" s="9">
        <v>2368.9515931074193</v>
      </c>
      <c r="AB21" s="10">
        <v>5.0632584090200661E-2</v>
      </c>
      <c r="AC21" s="9">
        <v>2835.0549064152524</v>
      </c>
      <c r="AD21" s="9">
        <v>2883.5958776912335</v>
      </c>
      <c r="AE21" s="10">
        <v>1.7121704121546566E-2</v>
      </c>
      <c r="AF21" s="9">
        <v>1895.6852241840606</v>
      </c>
      <c r="AG21" s="9">
        <v>2071.7942346284472</v>
      </c>
      <c r="AH21" s="10">
        <v>9.2899922517561961E-2</v>
      </c>
      <c r="AI21" s="9">
        <v>2735.4517094709695</v>
      </c>
      <c r="AJ21" s="9">
        <v>2825.620772575779</v>
      </c>
      <c r="AK21" s="10">
        <v>3.2963134678128947E-2</v>
      </c>
      <c r="AL21" s="9">
        <v>2376.0071455938905</v>
      </c>
      <c r="AM21" s="9">
        <v>2268.021946628156</v>
      </c>
      <c r="AN21" s="10">
        <v>-4.544817938194512E-2</v>
      </c>
      <c r="AO21" s="9">
        <v>1744.2902445093696</v>
      </c>
      <c r="AP21" s="9">
        <v>1744.8616034530457</v>
      </c>
      <c r="AQ21" s="10">
        <v>3.2755955923891023E-4</v>
      </c>
      <c r="AR21" s="9">
        <v>1084.551468845945</v>
      </c>
      <c r="AS21" s="9">
        <v>1298.8667064027557</v>
      </c>
      <c r="AT21" s="10">
        <v>0.19760725397832912</v>
      </c>
      <c r="AU21" s="9">
        <v>1748.5351278291057</v>
      </c>
      <c r="AV21" s="9">
        <v>1520.6696263602637</v>
      </c>
      <c r="AW21" s="10">
        <v>-0.13031794319840084</v>
      </c>
      <c r="AZ21" s="4"/>
      <c r="BC21" s="4"/>
      <c r="BF21" s="4"/>
      <c r="BI21" s="4"/>
      <c r="BL21" s="4"/>
      <c r="BO21" s="4"/>
      <c r="BR21" s="4"/>
      <c r="BU21" s="4"/>
      <c r="BX21" s="4"/>
      <c r="CA21" s="4"/>
      <c r="CD21" s="4"/>
      <c r="CG21" s="4"/>
      <c r="CJ21" s="4"/>
      <c r="CM21" s="4"/>
    </row>
    <row r="22" spans="2:91" s="3" customFormat="1" ht="22.5" customHeight="1" x14ac:dyDescent="0.2">
      <c r="B22" s="8" t="s">
        <v>23</v>
      </c>
      <c r="C22" s="8">
        <v>1.2806595369505831E-2</v>
      </c>
      <c r="D22" s="9">
        <v>74285.519734807312</v>
      </c>
      <c r="E22" s="9">
        <v>9208.622766398059</v>
      </c>
      <c r="F22" s="9">
        <v>10194.104260049236</v>
      </c>
      <c r="G22" s="10">
        <v>0.10701725096690518</v>
      </c>
      <c r="H22" s="9">
        <v>6638.780119032931</v>
      </c>
      <c r="I22" s="9">
        <v>6980.9630141071893</v>
      </c>
      <c r="J22" s="10">
        <v>5.1543037868243768E-2</v>
      </c>
      <c r="K22" s="9">
        <v>6638.780119032931</v>
      </c>
      <c r="L22" s="9">
        <v>6980.9630141071893</v>
      </c>
      <c r="M22" s="10">
        <v>5.1543037868243768E-2</v>
      </c>
      <c r="N22" s="9">
        <v>2016.2903664575394</v>
      </c>
      <c r="O22" s="9">
        <v>2148.9408307688964</v>
      </c>
      <c r="P22" s="10">
        <v>6.5789365717405568E-2</v>
      </c>
      <c r="Q22" s="9">
        <v>2065.0704614037591</v>
      </c>
      <c r="R22" s="9">
        <v>2133.6699450501287</v>
      </c>
      <c r="S22" s="10">
        <v>3.3218955444134446E-2</v>
      </c>
      <c r="T22" s="9">
        <v>3062.7698749983765</v>
      </c>
      <c r="U22" s="9">
        <v>2774.4140122353951</v>
      </c>
      <c r="V22" s="10">
        <v>-9.4148719796695257E-2</v>
      </c>
      <c r="W22" s="9">
        <v>2483.2066120359996</v>
      </c>
      <c r="X22" s="9">
        <v>2871.6332789930675</v>
      </c>
      <c r="Y22" s="10">
        <v>0.15642140491829393</v>
      </c>
      <c r="Z22" s="9">
        <v>2504.6251411581566</v>
      </c>
      <c r="AA22" s="9">
        <v>2638.9446789756876</v>
      </c>
      <c r="AB22" s="10">
        <v>5.3628599190464366E-2</v>
      </c>
      <c r="AC22" s="9">
        <v>3746.3953903224951</v>
      </c>
      <c r="AD22" s="9">
        <v>3386.8911651123171</v>
      </c>
      <c r="AE22" s="10">
        <v>-9.5960032979656051E-2</v>
      </c>
      <c r="AF22" s="9">
        <v>2524.1132226017316</v>
      </c>
      <c r="AG22" s="9">
        <v>2862.9987004592895</v>
      </c>
      <c r="AH22" s="10">
        <v>0.13425922213911279</v>
      </c>
      <c r="AI22" s="9">
        <v>2270.8183668466509</v>
      </c>
      <c r="AJ22" s="9">
        <v>2367.2076657507282</v>
      </c>
      <c r="AK22" s="10">
        <v>4.244694349461664E-2</v>
      </c>
      <c r="AL22" s="9">
        <v>1893.6250218474197</v>
      </c>
      <c r="AM22" s="9">
        <v>1430.4913584680139</v>
      </c>
      <c r="AN22" s="10">
        <v>-0.24457517092141756</v>
      </c>
      <c r="AO22" s="9">
        <v>1791.6231156685583</v>
      </c>
      <c r="AP22" s="9">
        <v>1832.7575697549742</v>
      </c>
      <c r="AQ22" s="10">
        <v>2.2959323156012124E-2</v>
      </c>
      <c r="AR22" s="9">
        <v>1677.0953412704193</v>
      </c>
      <c r="AS22" s="9">
        <v>1776.0245440583888</v>
      </c>
      <c r="AT22" s="10">
        <v>5.8988419056145824E-2</v>
      </c>
      <c r="AU22" s="9">
        <v>2989.1175735476277</v>
      </c>
      <c r="AV22" s="9">
        <v>2276.1368380815838</v>
      </c>
      <c r="AW22" s="10">
        <v>-0.23852549052456451</v>
      </c>
      <c r="AZ22" s="4"/>
      <c r="BC22" s="4"/>
      <c r="BF22" s="4"/>
      <c r="BI22" s="4"/>
      <c r="BL22" s="4"/>
      <c r="BO22" s="4"/>
      <c r="BR22" s="4"/>
      <c r="BU22" s="4"/>
      <c r="BX22" s="4"/>
      <c r="CA22" s="4"/>
      <c r="CD22" s="4"/>
      <c r="CG22" s="4"/>
      <c r="CJ22" s="4"/>
      <c r="CM22" s="4"/>
    </row>
    <row r="23" spans="2:91" s="3" customFormat="1" ht="22.5" customHeight="1" x14ac:dyDescent="0.2">
      <c r="B23" s="8" t="s">
        <v>5</v>
      </c>
      <c r="C23" s="8">
        <v>1.1621708018660326E-2</v>
      </c>
      <c r="D23" s="9">
        <v>122403.23906987318</v>
      </c>
      <c r="E23" s="9">
        <v>18212.710380352513</v>
      </c>
      <c r="F23" s="9">
        <v>20218.289869896529</v>
      </c>
      <c r="G23" s="10">
        <v>0.11011977062500233</v>
      </c>
      <c r="H23" s="9">
        <v>9088.2249617678899</v>
      </c>
      <c r="I23" s="9">
        <v>8780.5105705122896</v>
      </c>
      <c r="J23" s="10">
        <v>-3.3858579926232646E-2</v>
      </c>
      <c r="K23" s="9">
        <v>104.3121125421777</v>
      </c>
      <c r="L23" s="9">
        <v>124.90341161787283</v>
      </c>
      <c r="M23" s="10">
        <v>0.19740084419601045</v>
      </c>
      <c r="N23" s="9">
        <v>2919.6115201788675</v>
      </c>
      <c r="O23" s="9">
        <v>2946.9007321269751</v>
      </c>
      <c r="P23" s="10">
        <v>9.3468640466372044E-3</v>
      </c>
      <c r="Q23" s="9">
        <v>2868.5745215354186</v>
      </c>
      <c r="R23" s="9">
        <v>2755.2018546731715</v>
      </c>
      <c r="S23" s="10">
        <v>-3.9522301411770155E-2</v>
      </c>
      <c r="T23" s="9">
        <v>4658.0165675485805</v>
      </c>
      <c r="U23" s="9">
        <v>4571.4659102322048</v>
      </c>
      <c r="V23" s="10">
        <v>-1.8581011050788465E-2</v>
      </c>
      <c r="W23" s="9">
        <v>4032.9737141892724</v>
      </c>
      <c r="X23" s="9">
        <v>3966.5123274790712</v>
      </c>
      <c r="Y23" s="10">
        <v>-1.6479499104189332E-2</v>
      </c>
      <c r="Z23" s="9">
        <v>3675.4867219183216</v>
      </c>
      <c r="AA23" s="9">
        <v>3599.497920623327</v>
      </c>
      <c r="AB23" s="10">
        <v>-2.0674486685489768E-2</v>
      </c>
      <c r="AC23" s="9">
        <v>5011.9960214235625</v>
      </c>
      <c r="AD23" s="9">
        <v>4898.8090443463861</v>
      </c>
      <c r="AE23" s="10">
        <v>-2.2583213672429769E-2</v>
      </c>
      <c r="AF23" s="9">
        <v>4373.4508697592319</v>
      </c>
      <c r="AG23" s="9">
        <v>4608.8298501453482</v>
      </c>
      <c r="AH23" s="10">
        <v>5.3819966748380299E-2</v>
      </c>
      <c r="AI23" s="9">
        <v>3828.8319336295749</v>
      </c>
      <c r="AJ23" s="9">
        <v>3298.5923189115224</v>
      </c>
      <c r="AK23" s="10">
        <v>-0.13848599883970547</v>
      </c>
      <c r="AL23" s="9">
        <v>2810.1737152182818</v>
      </c>
      <c r="AM23" s="9">
        <v>3094.6366558767013</v>
      </c>
      <c r="AN23" s="10">
        <v>0.10122610538911947</v>
      </c>
      <c r="AO23" s="9">
        <v>3342.850511391357</v>
      </c>
      <c r="AP23" s="9">
        <v>3166.5997281647428</v>
      </c>
      <c r="AQ23" s="10">
        <v>-5.272469786668843E-2</v>
      </c>
      <c r="AR23" s="9">
        <v>2601.7513860689755</v>
      </c>
      <c r="AS23" s="9">
        <v>2691.7955104667985</v>
      </c>
      <c r="AT23" s="10">
        <v>3.4609042539561097E-2</v>
      </c>
      <c r="AU23" s="9">
        <v>3525.8260113913311</v>
      </c>
      <c r="AV23" s="9">
        <v>3383.6180586469864</v>
      </c>
      <c r="AW23" s="10">
        <v>-4.0333230364996919E-2</v>
      </c>
      <c r="AZ23" s="4"/>
      <c r="BC23" s="4"/>
      <c r="BF23" s="4"/>
      <c r="BI23" s="4"/>
      <c r="BL23" s="4"/>
      <c r="BO23" s="4"/>
      <c r="BR23" s="4"/>
      <c r="BU23" s="4"/>
      <c r="BX23" s="4"/>
      <c r="CA23" s="4"/>
      <c r="CD23" s="4"/>
      <c r="CG23" s="4"/>
      <c r="CJ23" s="4"/>
      <c r="CM23" s="4"/>
    </row>
    <row r="24" spans="2:91" s="3" customFormat="1" ht="22.5" customHeight="1" x14ac:dyDescent="0.2">
      <c r="B24" s="8" t="s">
        <v>16</v>
      </c>
      <c r="C24" s="8">
        <v>1.1240386577737953E-2</v>
      </c>
      <c r="D24" s="9">
        <v>136391.0840119849</v>
      </c>
      <c r="E24" s="9">
        <v>15305.604005400101</v>
      </c>
      <c r="F24" s="9">
        <v>18274.810731875441</v>
      </c>
      <c r="G24" s="10">
        <v>0.19399474371790548</v>
      </c>
      <c r="H24" s="9">
        <v>8161.9593661787485</v>
      </c>
      <c r="I24" s="9">
        <v>8628.7408793608283</v>
      </c>
      <c r="J24" s="10">
        <v>5.7189884467731211E-2</v>
      </c>
      <c r="K24" s="9">
        <v>110.81547289125214</v>
      </c>
      <c r="L24" s="9">
        <v>99.585305552138152</v>
      </c>
      <c r="M24" s="10">
        <v>-0.10134114890376922</v>
      </c>
      <c r="N24" s="9">
        <v>3655.6921553440789</v>
      </c>
      <c r="O24" s="9">
        <v>4019.4853465302044</v>
      </c>
      <c r="P24" s="10">
        <v>9.9514175627265056E-2</v>
      </c>
      <c r="Q24" s="9">
        <v>3846.4216573978028</v>
      </c>
      <c r="R24" s="9">
        <v>4239.270847733017</v>
      </c>
      <c r="S24" s="10">
        <v>0.10213367782485561</v>
      </c>
      <c r="T24" s="9">
        <v>5707.0132079131081</v>
      </c>
      <c r="U24" s="9">
        <v>5587.3469108526133</v>
      </c>
      <c r="V24" s="10">
        <v>-2.0968288087115372E-2</v>
      </c>
      <c r="W24" s="9">
        <v>3982.5202922373683</v>
      </c>
      <c r="X24" s="9">
        <v>4339.0731926122253</v>
      </c>
      <c r="Y24" s="10">
        <v>8.9529462303014729E-2</v>
      </c>
      <c r="Z24" s="9">
        <v>4273.1132503038625</v>
      </c>
      <c r="AA24" s="9">
        <v>4381.0903116607715</v>
      </c>
      <c r="AB24" s="10">
        <v>2.5268944451502851E-2</v>
      </c>
      <c r="AC24" s="9">
        <v>5995.2568625899403</v>
      </c>
      <c r="AD24" s="9">
        <v>6015.1873593231467</v>
      </c>
      <c r="AE24" s="10">
        <v>3.3243774520439473E-3</v>
      </c>
      <c r="AF24" s="9">
        <v>3928.2985815937968</v>
      </c>
      <c r="AG24" s="9">
        <v>4274.0223042495218</v>
      </c>
      <c r="AH24" s="10">
        <v>8.8008514494195333E-2</v>
      </c>
      <c r="AI24" s="9">
        <v>4502.4487856050091</v>
      </c>
      <c r="AJ24" s="9">
        <v>4546.4338706359567</v>
      </c>
      <c r="AK24" s="10">
        <v>9.7691472186367534E-3</v>
      </c>
      <c r="AL24" s="9">
        <v>4055.0207363910654</v>
      </c>
      <c r="AM24" s="9">
        <v>3694.4694421942659</v>
      </c>
      <c r="AN24" s="10">
        <v>-8.8914784321839746E-2</v>
      </c>
      <c r="AO24" s="9">
        <v>2703.736897753598</v>
      </c>
      <c r="AP24" s="9">
        <v>2900.2325293572849</v>
      </c>
      <c r="AQ24" s="10">
        <v>7.2675574227265116E-2</v>
      </c>
      <c r="AR24" s="9">
        <v>2428.4048825330092</v>
      </c>
      <c r="AS24" s="9">
        <v>2732.4567706151456</v>
      </c>
      <c r="AT24" s="10">
        <v>0.12520642264768767</v>
      </c>
      <c r="AU24" s="9">
        <v>3663.3253199490064</v>
      </c>
      <c r="AV24" s="9">
        <v>3205.2046116558631</v>
      </c>
      <c r="AW24" s="10">
        <v>-0.12505597190574391</v>
      </c>
      <c r="AZ24" s="4"/>
      <c r="BC24" s="4"/>
      <c r="BF24" s="4"/>
      <c r="BI24" s="4"/>
      <c r="BL24" s="4"/>
      <c r="BO24" s="4"/>
      <c r="BR24" s="4"/>
      <c r="BU24" s="4"/>
      <c r="BX24" s="4"/>
      <c r="CA24" s="4"/>
      <c r="CD24" s="4"/>
      <c r="CG24" s="4"/>
      <c r="CJ24" s="4"/>
      <c r="CM24" s="4"/>
    </row>
    <row r="25" spans="2:91" s="3" customFormat="1" ht="22.5" customHeight="1" x14ac:dyDescent="0.2">
      <c r="B25" s="8" t="s">
        <v>20</v>
      </c>
      <c r="C25" s="8">
        <v>9.5495787765196537E-3</v>
      </c>
      <c r="D25" s="9">
        <v>103571.71436917128</v>
      </c>
      <c r="E25" s="9">
        <v>13086.897095630538</v>
      </c>
      <c r="F25" s="9">
        <v>13671.689619337916</v>
      </c>
      <c r="G25" s="10">
        <v>4.4685345917683472E-2</v>
      </c>
      <c r="H25" s="9">
        <v>10397.876439335882</v>
      </c>
      <c r="I25" s="9">
        <v>10692.009956037735</v>
      </c>
      <c r="J25" s="10">
        <v>2.8287844966990106E-2</v>
      </c>
      <c r="K25" s="9">
        <v>4283.6977878934531</v>
      </c>
      <c r="L25" s="9">
        <v>4586.9262764663708</v>
      </c>
      <c r="M25" s="10">
        <v>7.0786620248958654E-2</v>
      </c>
      <c r="N25" s="9">
        <v>3278.5269030126528</v>
      </c>
      <c r="O25" s="9">
        <v>3378.8962003992992</v>
      </c>
      <c r="P25" s="10">
        <v>3.0614144814372857E-2</v>
      </c>
      <c r="Q25" s="9">
        <v>3339.0759090294991</v>
      </c>
      <c r="R25" s="9">
        <v>3701.0547744532441</v>
      </c>
      <c r="S25" s="10">
        <v>0.10840689917976554</v>
      </c>
      <c r="T25" s="9">
        <v>4151.771631147647</v>
      </c>
      <c r="U25" s="9">
        <v>4097.5683240746102</v>
      </c>
      <c r="V25" s="10">
        <v>-1.3055464483255674E-2</v>
      </c>
      <c r="W25" s="9">
        <v>3200.440523744956</v>
      </c>
      <c r="X25" s="9">
        <v>3597.937104952453</v>
      </c>
      <c r="Y25" s="10">
        <v>0.12420058371913489</v>
      </c>
      <c r="Z25" s="9">
        <v>3513.8415830581894</v>
      </c>
      <c r="AA25" s="9">
        <v>3725.1652118475072</v>
      </c>
      <c r="AB25" s="10">
        <v>6.0140340363721512E-2</v>
      </c>
      <c r="AC25" s="9">
        <v>3463.3872883742356</v>
      </c>
      <c r="AD25" s="9">
        <v>3501.5290651653927</v>
      </c>
      <c r="AE25" s="10">
        <v>1.1012853491490837E-2</v>
      </c>
      <c r="AF25" s="9">
        <v>3175.3629919264363</v>
      </c>
      <c r="AG25" s="9">
        <v>3494.7603291090677</v>
      </c>
      <c r="AH25" s="10">
        <v>0.10058608669141744</v>
      </c>
      <c r="AI25" s="9">
        <v>2935.8476548271633</v>
      </c>
      <c r="AJ25" s="9">
        <v>3034.2391214905251</v>
      </c>
      <c r="AK25" s="10">
        <v>3.3513818914133742E-2</v>
      </c>
      <c r="AL25" s="9">
        <v>2755.5119127222711</v>
      </c>
      <c r="AM25" s="9">
        <v>2623.7090957818814</v>
      </c>
      <c r="AN25" s="10">
        <v>-4.7832425013970226E-2</v>
      </c>
      <c r="AO25" s="9">
        <v>2747.6593262774354</v>
      </c>
      <c r="AP25" s="9">
        <v>2835.4214984030373</v>
      </c>
      <c r="AQ25" s="10">
        <v>3.1940703596796682E-2</v>
      </c>
      <c r="AR25" s="9">
        <v>2785.5923434524211</v>
      </c>
      <c r="AS25" s="9">
        <v>3043.0448457282391</v>
      </c>
      <c r="AT25" s="10">
        <v>9.2422892703939219E-2</v>
      </c>
      <c r="AU25" s="9">
        <v>2607.0839577143715</v>
      </c>
      <c r="AV25" s="9">
        <v>2134.2827552814183</v>
      </c>
      <c r="AW25" s="10">
        <v>-0.18135250344889453</v>
      </c>
      <c r="AZ25" s="4"/>
      <c r="BC25" s="4"/>
      <c r="BF25" s="4"/>
      <c r="BI25" s="4"/>
      <c r="BL25" s="4"/>
      <c r="BO25" s="4"/>
      <c r="BR25" s="4"/>
      <c r="BU25" s="4"/>
      <c r="BX25" s="4"/>
      <c r="CA25" s="4"/>
      <c r="CD25" s="4"/>
      <c r="CG25" s="4"/>
      <c r="CJ25" s="4"/>
      <c r="CM25" s="4"/>
    </row>
    <row r="26" spans="2:91" s="3" customFormat="1" ht="22.5" customHeight="1" x14ac:dyDescent="0.2">
      <c r="B26" s="8" t="s">
        <v>11</v>
      </c>
      <c r="C26" s="8">
        <v>8.1979376174828519E-3</v>
      </c>
      <c r="D26" s="9">
        <v>56278.24100110335</v>
      </c>
      <c r="E26" s="9">
        <v>6916.4121319264796</v>
      </c>
      <c r="F26" s="9">
        <v>7196.9900663598046</v>
      </c>
      <c r="G26" s="10">
        <v>4.0566977369402846E-2</v>
      </c>
      <c r="H26" s="9">
        <v>4221.6692365583604</v>
      </c>
      <c r="I26" s="9">
        <v>4492.2102587176669</v>
      </c>
      <c r="J26" s="10">
        <v>6.4083898334929668E-2</v>
      </c>
      <c r="K26" s="9">
        <v>139.4020527323747</v>
      </c>
      <c r="L26" s="9">
        <v>148.33866224900825</v>
      </c>
      <c r="M26" s="10">
        <v>6.4106728283191972E-2</v>
      </c>
      <c r="N26" s="9">
        <v>1675.1433181946022</v>
      </c>
      <c r="O26" s="9">
        <v>1775.5420796508738</v>
      </c>
      <c r="P26" s="10">
        <v>5.9934430902591096E-2</v>
      </c>
      <c r="Q26" s="9">
        <v>1114.2367240115163</v>
      </c>
      <c r="R26" s="9">
        <v>1194.0842533623397</v>
      </c>
      <c r="S26" s="10">
        <v>7.1661189790400481E-2</v>
      </c>
      <c r="T26" s="9">
        <v>2534.5733852801322</v>
      </c>
      <c r="U26" s="9">
        <v>2506.6099164075695</v>
      </c>
      <c r="V26" s="10">
        <v>-1.1032810900234447E-2</v>
      </c>
      <c r="W26" s="9">
        <v>2001.2025267902516</v>
      </c>
      <c r="X26" s="9">
        <v>2051.195233719146</v>
      </c>
      <c r="Y26" s="10">
        <v>2.498133310329087E-2</v>
      </c>
      <c r="Z26" s="9">
        <v>1605.4025331933101</v>
      </c>
      <c r="AA26" s="9">
        <v>1724.9914795300883</v>
      </c>
      <c r="AB26" s="10">
        <v>7.4491564491868223E-2</v>
      </c>
      <c r="AC26" s="9">
        <v>2624.6676264742623</v>
      </c>
      <c r="AD26" s="9">
        <v>2645.4421361437012</v>
      </c>
      <c r="AE26" s="10">
        <v>7.9151011198113075E-3</v>
      </c>
      <c r="AF26" s="9">
        <v>2128.7117280238526</v>
      </c>
      <c r="AG26" s="9">
        <v>2380.8952463095438</v>
      </c>
      <c r="AH26" s="10">
        <v>0.11846766988961943</v>
      </c>
      <c r="AI26" s="9">
        <v>1306.3599958839059</v>
      </c>
      <c r="AJ26" s="9">
        <v>1453.8083710802339</v>
      </c>
      <c r="AK26" s="10">
        <v>0.11286963445061859</v>
      </c>
      <c r="AL26" s="9">
        <v>1422.8076879097753</v>
      </c>
      <c r="AM26" s="9">
        <v>1219.0429706095363</v>
      </c>
      <c r="AN26" s="10">
        <v>-0.14321311237753187</v>
      </c>
      <c r="AO26" s="9">
        <v>1066.0016251451225</v>
      </c>
      <c r="AP26" s="9">
        <v>1079.154350833948</v>
      </c>
      <c r="AQ26" s="10">
        <v>1.2338373017991344E-2</v>
      </c>
      <c r="AR26" s="9">
        <v>976.40652005617187</v>
      </c>
      <c r="AS26" s="9">
        <v>1079.8459362890733</v>
      </c>
      <c r="AT26" s="10">
        <v>0.1059388831477186</v>
      </c>
      <c r="AU26" s="9">
        <v>1956.1375018729289</v>
      </c>
      <c r="AV26" s="9">
        <v>1694.1772656967355</v>
      </c>
      <c r="AW26" s="10">
        <v>-0.13391708707868244</v>
      </c>
      <c r="AZ26" s="4"/>
      <c r="BC26" s="4"/>
      <c r="BF26" s="4"/>
      <c r="BI26" s="4"/>
      <c r="BL26" s="4"/>
      <c r="BO26" s="4"/>
      <c r="BR26" s="4"/>
      <c r="BU26" s="4"/>
      <c r="BX26" s="4"/>
      <c r="CA26" s="4"/>
      <c r="CD26" s="4"/>
      <c r="CG26" s="4"/>
      <c r="CJ26" s="4"/>
      <c r="CM26" s="4"/>
    </row>
    <row r="27" spans="2:91" s="3" customFormat="1" ht="22.5" customHeight="1" x14ac:dyDescent="0.2">
      <c r="B27" s="8" t="s">
        <v>12</v>
      </c>
      <c r="C27" s="8">
        <v>8.0532086724199158E-3</v>
      </c>
      <c r="D27" s="9">
        <v>136103.78104684438</v>
      </c>
      <c r="E27" s="9">
        <v>15663.248134368909</v>
      </c>
      <c r="F27" s="9">
        <v>17282.835792842296</v>
      </c>
      <c r="G27" s="10">
        <v>0.10340049806908347</v>
      </c>
      <c r="H27" s="9">
        <v>10902.232752915654</v>
      </c>
      <c r="I27" s="9">
        <v>11843.01993149541</v>
      </c>
      <c r="J27" s="10">
        <v>8.6293074079541565E-2</v>
      </c>
      <c r="K27" s="9">
        <v>1199.5048953562177</v>
      </c>
      <c r="L27" s="9">
        <v>1291.0866857589128</v>
      </c>
      <c r="M27" s="10">
        <v>7.6349659561412597E-2</v>
      </c>
      <c r="N27" s="9">
        <v>4856.3497405375992</v>
      </c>
      <c r="O27" s="9">
        <v>5191.2944590834459</v>
      </c>
      <c r="P27" s="10">
        <v>6.8970468858523315E-2</v>
      </c>
      <c r="Q27" s="9">
        <v>4957.9631260392034</v>
      </c>
      <c r="R27" s="9">
        <v>5371.7122829590062</v>
      </c>
      <c r="S27" s="10">
        <v>8.3451438907803377E-2</v>
      </c>
      <c r="T27" s="9">
        <v>3972.7223239611162</v>
      </c>
      <c r="U27" s="9">
        <v>4075.469336797737</v>
      </c>
      <c r="V27" s="10">
        <v>2.5863124693339845E-2</v>
      </c>
      <c r="W27" s="9">
        <v>3647.7232503750834</v>
      </c>
      <c r="X27" s="9">
        <v>3998.5333802845512</v>
      </c>
      <c r="Y27" s="10">
        <v>9.6172353501158714E-2</v>
      </c>
      <c r="Z27" s="9">
        <v>6149.3238365609895</v>
      </c>
      <c r="AA27" s="9">
        <v>6697.8826635177875</v>
      </c>
      <c r="AB27" s="10">
        <v>8.9206365047052039E-2</v>
      </c>
      <c r="AC27" s="9">
        <v>4715.364901406796</v>
      </c>
      <c r="AD27" s="9">
        <v>4831.5885874620517</v>
      </c>
      <c r="AE27" s="10">
        <v>2.4647866811024821E-2</v>
      </c>
      <c r="AF27" s="9">
        <v>3793.811840703841</v>
      </c>
      <c r="AG27" s="9">
        <v>4232.3383736617752</v>
      </c>
      <c r="AH27" s="10">
        <v>0.11558995315818765</v>
      </c>
      <c r="AI27" s="9">
        <v>4387.7320352390461</v>
      </c>
      <c r="AJ27" s="9">
        <v>4617.6034275580378</v>
      </c>
      <c r="AK27" s="10">
        <v>5.2389569479820874E-2</v>
      </c>
      <c r="AL27" s="9">
        <v>3998.1440224373709</v>
      </c>
      <c r="AM27" s="9">
        <v>3763.6149219574227</v>
      </c>
      <c r="AN27" s="10">
        <v>-5.8659492795603008E-2</v>
      </c>
      <c r="AO27" s="9">
        <v>3476.0135553394439</v>
      </c>
      <c r="AP27" s="9">
        <v>3933.1882817664623</v>
      </c>
      <c r="AQ27" s="10">
        <v>0.13152271104488644</v>
      </c>
      <c r="AR27" s="9">
        <v>2827.1932740634866</v>
      </c>
      <c r="AS27" s="9">
        <v>3030.0068604222524</v>
      </c>
      <c r="AT27" s="10">
        <v>7.1736724977158994E-2</v>
      </c>
      <c r="AU27" s="9">
        <v>3215.2124371013133</v>
      </c>
      <c r="AV27" s="9">
        <v>2718.8549819072146</v>
      </c>
      <c r="AW27" s="10">
        <v>-0.15437781014606666</v>
      </c>
      <c r="AZ27" s="4"/>
      <c r="BC27" s="4"/>
      <c r="BF27" s="4"/>
      <c r="BI27" s="4"/>
      <c r="BL27" s="4"/>
      <c r="BO27" s="4"/>
      <c r="BR27" s="4"/>
      <c r="BU27" s="4"/>
      <c r="BX27" s="4"/>
      <c r="CA27" s="4"/>
      <c r="CD27" s="4"/>
      <c r="CG27" s="4"/>
      <c r="CJ27" s="4"/>
      <c r="CM27" s="4"/>
    </row>
    <row r="28" spans="2:91" s="3" customFormat="1" ht="22.5" customHeight="1" x14ac:dyDescent="0.2">
      <c r="B28" s="8" t="s">
        <v>21</v>
      </c>
      <c r="C28" s="8">
        <v>8.2658152830249014E-3</v>
      </c>
      <c r="D28" s="9">
        <v>115563.46582492674</v>
      </c>
      <c r="E28" s="9">
        <v>13568.896852703967</v>
      </c>
      <c r="F28" s="9">
        <v>15215.534501332428</v>
      </c>
      <c r="G28" s="10">
        <v>0.12135383344006501</v>
      </c>
      <c r="H28" s="9">
        <v>8465.3788380889637</v>
      </c>
      <c r="I28" s="9">
        <v>8692.468311435634</v>
      </c>
      <c r="J28" s="10">
        <v>2.6825671678733176E-2</v>
      </c>
      <c r="K28" s="9">
        <v>431.17726200798285</v>
      </c>
      <c r="L28" s="9">
        <v>472.08691158812843</v>
      </c>
      <c r="M28" s="10">
        <v>9.4878958574091454E-2</v>
      </c>
      <c r="N28" s="9">
        <v>3770.4026255673366</v>
      </c>
      <c r="O28" s="9">
        <v>4088.540887468539</v>
      </c>
      <c r="P28" s="10">
        <v>8.4377795555277579E-2</v>
      </c>
      <c r="Q28" s="9">
        <v>2638.456063856313</v>
      </c>
      <c r="R28" s="9">
        <v>2774.5104381816955</v>
      </c>
      <c r="S28" s="10">
        <v>5.1565904844565802E-2</v>
      </c>
      <c r="T28" s="9">
        <v>4736.3725848075874</v>
      </c>
      <c r="U28" s="9">
        <v>4680.5578087531785</v>
      </c>
      <c r="V28" s="10">
        <v>-1.1784287459445375E-2</v>
      </c>
      <c r="W28" s="9">
        <v>3894.0768433149242</v>
      </c>
      <c r="X28" s="9">
        <v>4305.3992415837993</v>
      </c>
      <c r="Y28" s="10">
        <v>0.10562770454183612</v>
      </c>
      <c r="Z28" s="9">
        <v>2959.9622738535245</v>
      </c>
      <c r="AA28" s="9">
        <v>3081.3377591654998</v>
      </c>
      <c r="AB28" s="10">
        <v>4.1005754155764462E-2</v>
      </c>
      <c r="AC28" s="9">
        <v>5804.1713414934266</v>
      </c>
      <c r="AD28" s="9">
        <v>5844.1426842882493</v>
      </c>
      <c r="AE28" s="10">
        <v>6.8866579642594683E-3</v>
      </c>
      <c r="AF28" s="9">
        <v>2977.7907459737121</v>
      </c>
      <c r="AG28" s="9">
        <v>3170.5193942855813</v>
      </c>
      <c r="AH28" s="10">
        <v>6.4722025405062E-2</v>
      </c>
      <c r="AI28" s="9">
        <v>4020.1157428012552</v>
      </c>
      <c r="AJ28" s="9">
        <v>4206.3882254876007</v>
      </c>
      <c r="AK28" s="10">
        <v>4.633510441083688E-2</v>
      </c>
      <c r="AL28" s="9">
        <v>2792.3315161769574</v>
      </c>
      <c r="AM28" s="9">
        <v>2781.4929964198323</v>
      </c>
      <c r="AN28" s="10">
        <v>-3.8815304323049915E-3</v>
      </c>
      <c r="AO28" s="9">
        <v>2278.9644716173075</v>
      </c>
      <c r="AP28" s="9">
        <v>2379.9403900738198</v>
      </c>
      <c r="AQ28" s="10">
        <v>4.4307807214235773E-2</v>
      </c>
      <c r="AR28" s="9">
        <v>3010.3850536879877</v>
      </c>
      <c r="AS28" s="9">
        <v>3337.4762972554086</v>
      </c>
      <c r="AT28" s="10">
        <v>0.10865428765224072</v>
      </c>
      <c r="AU28" s="9">
        <v>4325.6832293756479</v>
      </c>
      <c r="AV28" s="9">
        <v>3897.1344794128058</v>
      </c>
      <c r="AW28" s="10">
        <v>-9.9070765758475843E-2</v>
      </c>
      <c r="AZ28" s="4"/>
      <c r="BC28" s="4"/>
      <c r="BF28" s="4"/>
      <c r="BI28" s="4"/>
      <c r="BL28" s="4"/>
      <c r="BO28" s="4"/>
      <c r="BR28" s="4"/>
      <c r="BU28" s="4"/>
      <c r="BX28" s="4"/>
      <c r="CA28" s="4"/>
      <c r="CD28" s="4"/>
      <c r="CG28" s="4"/>
      <c r="CJ28" s="4"/>
      <c r="CM28" s="4"/>
    </row>
    <row r="29" spans="2:91" s="3" customFormat="1" ht="22.5" customHeight="1" x14ac:dyDescent="0.2">
      <c r="B29" s="8" t="s">
        <v>9</v>
      </c>
      <c r="C29" s="8">
        <v>7.2200526691473584E-3</v>
      </c>
      <c r="D29" s="9">
        <v>60942.238191589735</v>
      </c>
      <c r="E29" s="9">
        <v>6169.9674500636156</v>
      </c>
      <c r="F29" s="9">
        <v>6401.6432072783045</v>
      </c>
      <c r="G29" s="10">
        <v>3.7548943181588523E-2</v>
      </c>
      <c r="H29" s="9">
        <v>6267.0788590566981</v>
      </c>
      <c r="I29" s="9">
        <v>6448.2974216261291</v>
      </c>
      <c r="J29" s="10">
        <v>2.8915953771277092E-2</v>
      </c>
      <c r="K29" s="9">
        <v>6169.9674500636156</v>
      </c>
      <c r="L29" s="9">
        <v>6401.6432072783045</v>
      </c>
      <c r="M29" s="10">
        <v>3.7548943181588523E-2</v>
      </c>
      <c r="N29" s="9">
        <v>1709.6907343001837</v>
      </c>
      <c r="O29" s="9">
        <v>1763.7013227826101</v>
      </c>
      <c r="P29" s="10">
        <v>3.1590852894534782E-2</v>
      </c>
      <c r="Q29" s="9">
        <v>1492.6144580122475</v>
      </c>
      <c r="R29" s="9">
        <v>1588.5042236357322</v>
      </c>
      <c r="S29" s="10">
        <v>6.4242822457437176E-2</v>
      </c>
      <c r="T29" s="9">
        <v>2329.8637566269126</v>
      </c>
      <c r="U29" s="9">
        <v>2240.7181324110838</v>
      </c>
      <c r="V29" s="10">
        <v>-3.82621618806116E-2</v>
      </c>
      <c r="W29" s="9">
        <v>1427.8515589747681</v>
      </c>
      <c r="X29" s="9">
        <v>1892.7896092412034</v>
      </c>
      <c r="Y29" s="10">
        <v>0.32562071830511008</v>
      </c>
      <c r="Z29" s="9">
        <v>1710.0397515362395</v>
      </c>
      <c r="AA29" s="9">
        <v>1764.1050456772175</v>
      </c>
      <c r="AB29" s="10">
        <v>3.161639610565059E-2</v>
      </c>
      <c r="AC29" s="9">
        <v>2608.942724845359</v>
      </c>
      <c r="AD29" s="9">
        <v>2783.7016522605518</v>
      </c>
      <c r="AE29" s="10">
        <v>6.6984577986682892E-2</v>
      </c>
      <c r="AF29" s="9">
        <v>2143.576060490399</v>
      </c>
      <c r="AG29" s="9">
        <v>2280.8376442551767</v>
      </c>
      <c r="AH29" s="10">
        <v>6.4033922702689372E-2</v>
      </c>
      <c r="AI29" s="9">
        <v>1961.6050863986893</v>
      </c>
      <c r="AJ29" s="9">
        <v>2011.6775990879034</v>
      </c>
      <c r="AK29" s="10">
        <v>2.5526296315402819E-2</v>
      </c>
      <c r="AL29" s="9">
        <v>1568.0117728174162</v>
      </c>
      <c r="AM29" s="9">
        <v>1443.447287367748</v>
      </c>
      <c r="AN29" s="10">
        <v>-7.9441039671436675E-2</v>
      </c>
      <c r="AO29" s="9">
        <v>1207.1120337068915</v>
      </c>
      <c r="AP29" s="9">
        <v>1262.8824211383312</v>
      </c>
      <c r="AQ29" s="10">
        <v>4.6201500667817808E-2</v>
      </c>
      <c r="AR29" s="9">
        <v>941.73785337493246</v>
      </c>
      <c r="AS29" s="9">
        <v>1100.9679658412861</v>
      </c>
      <c r="AT29" s="10">
        <v>0.16908114279968278</v>
      </c>
      <c r="AU29" s="9">
        <v>1648.5889941576595</v>
      </c>
      <c r="AV29" s="9">
        <v>1336.866228204128</v>
      </c>
      <c r="AW29" s="10">
        <v>-0.18908458509563508</v>
      </c>
      <c r="AZ29" s="4"/>
      <c r="BC29" s="4"/>
      <c r="BF29" s="4"/>
      <c r="BI29" s="4"/>
      <c r="BL29" s="4"/>
      <c r="BO29" s="4"/>
      <c r="BR29" s="4"/>
      <c r="BU29" s="4"/>
      <c r="BX29" s="4"/>
      <c r="CA29" s="4"/>
      <c r="CD29" s="4"/>
      <c r="CG29" s="4"/>
      <c r="CJ29" s="4"/>
      <c r="CM29" s="4"/>
    </row>
    <row r="30" spans="2:91" s="3" customFormat="1" ht="22.5" customHeight="1" x14ac:dyDescent="0.2">
      <c r="B30" s="8" t="s">
        <v>3</v>
      </c>
      <c r="C30" s="8">
        <v>6.4419466087722727E-3</v>
      </c>
      <c r="D30" s="9">
        <v>124532.12765746645</v>
      </c>
      <c r="E30" s="9">
        <v>13205.722085002826</v>
      </c>
      <c r="F30" s="9">
        <v>14150.497096745386</v>
      </c>
      <c r="G30" s="10">
        <v>7.1542851323177725E-2</v>
      </c>
      <c r="H30" s="9">
        <v>12780.878648836268</v>
      </c>
      <c r="I30" s="9">
        <v>12861.252055163681</v>
      </c>
      <c r="J30" s="10">
        <v>6.2885665794762957E-3</v>
      </c>
      <c r="K30" s="9">
        <v>835.56712408357441</v>
      </c>
      <c r="L30" s="9">
        <v>853.39774427106431</v>
      </c>
      <c r="M30" s="10">
        <v>2.1339542537705647E-2</v>
      </c>
      <c r="N30" s="9">
        <v>3622.9289577196082</v>
      </c>
      <c r="O30" s="9">
        <v>3779.2294941885721</v>
      </c>
      <c r="P30" s="10">
        <v>4.3142037366182384E-2</v>
      </c>
      <c r="Q30" s="9">
        <v>3165.0120704755241</v>
      </c>
      <c r="R30" s="9">
        <v>3202.4263755267057</v>
      </c>
      <c r="S30" s="10">
        <v>1.1821220335997085E-2</v>
      </c>
      <c r="T30" s="9">
        <v>6796.2297607997598</v>
      </c>
      <c r="U30" s="9">
        <v>6025.1015498872439</v>
      </c>
      <c r="V30" s="10">
        <v>-0.11346411731992001</v>
      </c>
      <c r="W30" s="9">
        <v>4225.6808498252494</v>
      </c>
      <c r="X30" s="9">
        <v>4422.2041904900789</v>
      </c>
      <c r="Y30" s="10">
        <v>4.65069056677474E-2</v>
      </c>
      <c r="Z30" s="9">
        <v>3895.7022488270545</v>
      </c>
      <c r="AA30" s="9">
        <v>3883.3202935903719</v>
      </c>
      <c r="AB30" s="10">
        <v>-3.1783628331478742E-3</v>
      </c>
      <c r="AC30" s="9">
        <v>5799.5948778651882</v>
      </c>
      <c r="AD30" s="9">
        <v>5342.1473842314426</v>
      </c>
      <c r="AE30" s="10">
        <v>-7.887576688841591E-2</v>
      </c>
      <c r="AF30" s="9">
        <v>3242.2992314618427</v>
      </c>
      <c r="AG30" s="9">
        <v>3586.3377234897621</v>
      </c>
      <c r="AH30" s="10">
        <v>0.10610942034267579</v>
      </c>
      <c r="AI30" s="9">
        <v>3543.5478752041299</v>
      </c>
      <c r="AJ30" s="9">
        <v>3536.4569823853676</v>
      </c>
      <c r="AK30" s="10">
        <v>-2.0010715442511096E-3</v>
      </c>
      <c r="AL30" s="9">
        <v>2322.6157437303386</v>
      </c>
      <c r="AM30" s="9">
        <v>1716.0450501036053</v>
      </c>
      <c r="AN30" s="10">
        <v>-0.26115843538222294</v>
      </c>
      <c r="AO30" s="9">
        <v>3177.1492482873837</v>
      </c>
      <c r="AP30" s="9">
        <v>3152.4832431773898</v>
      </c>
      <c r="AQ30" s="10">
        <v>-7.7635651278546991E-3</v>
      </c>
      <c r="AR30" s="9">
        <v>3679.4434864770601</v>
      </c>
      <c r="AS30" s="9">
        <v>3989.6244655944924</v>
      </c>
      <c r="AT30" s="10">
        <v>8.4301058096810211E-2</v>
      </c>
      <c r="AU30" s="9">
        <v>4781.6793243208349</v>
      </c>
      <c r="AV30" s="9">
        <v>3724.1865942316654</v>
      </c>
      <c r="AW30" s="10">
        <v>-0.22115509183363535</v>
      </c>
      <c r="AZ30" s="4"/>
      <c r="BC30" s="4"/>
      <c r="BF30" s="4"/>
      <c r="BI30" s="4"/>
      <c r="BL30" s="4"/>
      <c r="BO30" s="4"/>
      <c r="BR30" s="4"/>
      <c r="BU30" s="4"/>
      <c r="BX30" s="4"/>
      <c r="CA30" s="4"/>
      <c r="CD30" s="4"/>
      <c r="CG30" s="4"/>
      <c r="CJ30" s="4"/>
      <c r="CM30" s="4"/>
    </row>
    <row r="31" spans="2:91" s="3" customFormat="1" ht="22.5" customHeight="1" x14ac:dyDescent="0.2">
      <c r="B31" s="8" t="s">
        <v>13</v>
      </c>
      <c r="C31" s="8">
        <v>5.5704638218132827E-3</v>
      </c>
      <c r="D31" s="9">
        <v>91156.351260630894</v>
      </c>
      <c r="E31" s="9">
        <v>9307.6259785710245</v>
      </c>
      <c r="F31" s="9">
        <v>11908.768970333324</v>
      </c>
      <c r="G31" s="10">
        <v>0.27946363527616147</v>
      </c>
      <c r="H31" s="9">
        <v>8776.7616562921667</v>
      </c>
      <c r="I31" s="9">
        <v>9963.5230768797192</v>
      </c>
      <c r="J31" s="10">
        <v>0.13521632090085856</v>
      </c>
      <c r="K31" s="9">
        <v>1533.8207169690745</v>
      </c>
      <c r="L31" s="9">
        <v>1681.6287625315338</v>
      </c>
      <c r="M31" s="10">
        <v>9.6365920688916695E-2</v>
      </c>
      <c r="N31" s="9">
        <v>2420.3354407476636</v>
      </c>
      <c r="O31" s="9">
        <v>2874.3428730127084</v>
      </c>
      <c r="P31" s="10">
        <v>0.18758037610059453</v>
      </c>
      <c r="Q31" s="9">
        <v>2194.3888872754001</v>
      </c>
      <c r="R31" s="9">
        <v>2655.2408400740528</v>
      </c>
      <c r="S31" s="10">
        <v>0.2100138017791624</v>
      </c>
      <c r="T31" s="9">
        <v>3840.1714772680116</v>
      </c>
      <c r="U31" s="9">
        <v>3983.0476455182652</v>
      </c>
      <c r="V31" s="10">
        <v>3.7205674042425585E-2</v>
      </c>
      <c r="W31" s="9">
        <v>2528.7367264619379</v>
      </c>
      <c r="X31" s="9">
        <v>3073.7894171311018</v>
      </c>
      <c r="Y31" s="10">
        <v>0.21554347076366875</v>
      </c>
      <c r="Z31" s="9">
        <v>2236.7371262909646</v>
      </c>
      <c r="AA31" s="9">
        <v>2410.2548492149549</v>
      </c>
      <c r="AB31" s="10">
        <v>7.7576269864006564E-2</v>
      </c>
      <c r="AC31" s="9">
        <v>3605.7883789854427</v>
      </c>
      <c r="AD31" s="9">
        <v>3760.712101641775</v>
      </c>
      <c r="AE31" s="10">
        <v>4.2965284252184377E-2</v>
      </c>
      <c r="AF31" s="9">
        <v>2416.9276185299991</v>
      </c>
      <c r="AG31" s="9">
        <v>3036.6580625628935</v>
      </c>
      <c r="AH31" s="10">
        <v>0.25641249629553275</v>
      </c>
      <c r="AI31" s="9">
        <v>2218.8112028962332</v>
      </c>
      <c r="AJ31" s="9">
        <v>2573.2045817509725</v>
      </c>
      <c r="AK31" s="10">
        <v>0.15972218744530697</v>
      </c>
      <c r="AL31" s="9">
        <v>1762.0469428432064</v>
      </c>
      <c r="AM31" s="9">
        <v>1631.9684242786636</v>
      </c>
      <c r="AN31" s="10">
        <v>-7.3822391107611685E-2</v>
      </c>
      <c r="AO31" s="9">
        <v>1986.41882710139</v>
      </c>
      <c r="AP31" s="9">
        <v>2246.6302055298675</v>
      </c>
      <c r="AQ31" s="10">
        <v>0.13099522360457172</v>
      </c>
      <c r="AR31" s="9">
        <v>2161.8171916749329</v>
      </c>
      <c r="AS31" s="9">
        <v>2516.5797334092595</v>
      </c>
      <c r="AT31" s="10">
        <v>0.16410385813402817</v>
      </c>
      <c r="AU31" s="9">
        <v>3139.7095999985345</v>
      </c>
      <c r="AV31" s="9">
        <v>2643.3446312412252</v>
      </c>
      <c r="AW31" s="10">
        <v>-0.15809263657936423</v>
      </c>
      <c r="AZ31" s="4"/>
      <c r="BC31" s="4"/>
      <c r="BF31" s="4"/>
      <c r="BI31" s="4"/>
      <c r="BL31" s="4"/>
      <c r="BO31" s="4"/>
      <c r="BR31" s="4"/>
      <c r="BU31" s="4"/>
      <c r="BX31" s="4"/>
      <c r="CA31" s="4"/>
      <c r="CD31" s="4"/>
      <c r="CG31" s="4"/>
      <c r="CJ31" s="4"/>
      <c r="CM31" s="4"/>
    </row>
    <row r="32" spans="2:91" s="3" customFormat="1" ht="22.5" customHeight="1" x14ac:dyDescent="0.2">
      <c r="B32" s="8" t="s">
        <v>24</v>
      </c>
      <c r="C32" s="8">
        <v>4.0424747887276525E-3</v>
      </c>
      <c r="D32" s="9">
        <v>160120.95744350148</v>
      </c>
      <c r="E32" s="9">
        <v>24850.392710282165</v>
      </c>
      <c r="F32" s="9">
        <v>27412.41236023372</v>
      </c>
      <c r="G32" s="10">
        <v>0.10309775301424051</v>
      </c>
      <c r="H32" s="9">
        <v>10062.025089439676</v>
      </c>
      <c r="I32" s="9">
        <v>9446.7662074644632</v>
      </c>
      <c r="J32" s="10">
        <v>-6.1146625704694424E-2</v>
      </c>
      <c r="K32" s="9">
        <v>312.14063992755001</v>
      </c>
      <c r="L32" s="9">
        <v>369.8844133803388</v>
      </c>
      <c r="M32" s="10">
        <v>0.18499280794129058</v>
      </c>
      <c r="N32" s="9">
        <v>5947.5997112082468</v>
      </c>
      <c r="O32" s="9">
        <v>5897.4535689575723</v>
      </c>
      <c r="P32" s="10">
        <v>-8.4313243468914223E-3</v>
      </c>
      <c r="Q32" s="9">
        <v>4235.6741550808692</v>
      </c>
      <c r="R32" s="9">
        <v>4328.0298464633543</v>
      </c>
      <c r="S32" s="10">
        <v>2.1804248391416259E-2</v>
      </c>
      <c r="T32" s="9">
        <v>6751.9981016993906</v>
      </c>
      <c r="U32" s="9">
        <v>6218.3014242252266</v>
      </c>
      <c r="V32" s="10">
        <v>-7.9042776587842867E-2</v>
      </c>
      <c r="W32" s="9">
        <v>7686.7526935860942</v>
      </c>
      <c r="X32" s="9">
        <v>7131.0900689707405</v>
      </c>
      <c r="Y32" s="10">
        <v>-7.2288344215757583E-2</v>
      </c>
      <c r="Z32" s="9">
        <v>4471.7452346951695</v>
      </c>
      <c r="AA32" s="9">
        <v>4077.7587524491414</v>
      </c>
      <c r="AB32" s="10">
        <v>-8.810575325024872E-2</v>
      </c>
      <c r="AC32" s="9">
        <v>7325.589039235997</v>
      </c>
      <c r="AD32" s="9">
        <v>6864.3440027196502</v>
      </c>
      <c r="AE32" s="10">
        <v>-6.2963542459986366E-2</v>
      </c>
      <c r="AF32" s="9">
        <v>4492.2775125549315</v>
      </c>
      <c r="AG32" s="9">
        <v>4835.940865131638</v>
      </c>
      <c r="AH32" s="10">
        <v>7.6500917767489351E-2</v>
      </c>
      <c r="AI32" s="9">
        <v>5954.5878736964432</v>
      </c>
      <c r="AJ32" s="9">
        <v>5580.8535660054322</v>
      </c>
      <c r="AK32" s="10">
        <v>-6.2764093102384066E-2</v>
      </c>
      <c r="AL32" s="9">
        <v>4906.5117030743295</v>
      </c>
      <c r="AM32" s="9">
        <v>4829.0881302428361</v>
      </c>
      <c r="AN32" s="10">
        <v>-1.5779759127646842E-2</v>
      </c>
      <c r="AO32" s="9">
        <v>2665.6012262760978</v>
      </c>
      <c r="AP32" s="9">
        <v>1963.7198622633625</v>
      </c>
      <c r="AQ32" s="10">
        <v>-0.26331071470629486</v>
      </c>
      <c r="AR32" s="9">
        <v>3129.8212345027559</v>
      </c>
      <c r="AS32" s="9">
        <v>3405.3521685813848</v>
      </c>
      <c r="AT32" s="10">
        <v>8.8034080362549227E-2</v>
      </c>
      <c r="AU32" s="9">
        <v>4096.7096706333559</v>
      </c>
      <c r="AV32" s="9">
        <v>3669.1314162516014</v>
      </c>
      <c r="AW32" s="10">
        <v>-0.10437113897691719</v>
      </c>
      <c r="AZ32" s="4"/>
      <c r="BC32" s="4"/>
      <c r="BF32" s="4"/>
      <c r="BI32" s="4"/>
      <c r="BL32" s="4"/>
      <c r="BO32" s="4"/>
      <c r="BR32" s="4"/>
      <c r="BU32" s="4"/>
      <c r="BX32" s="4"/>
      <c r="CA32" s="4"/>
      <c r="CD32" s="4"/>
      <c r="CG32" s="4"/>
      <c r="CJ32" s="4"/>
      <c r="CM32" s="4"/>
    </row>
    <row r="33" spans="2:94" s="3" customFormat="1" ht="29.25" customHeight="1" x14ac:dyDescent="0.2">
      <c r="B33" s="11" t="s">
        <v>26</v>
      </c>
      <c r="C33" s="11">
        <v>1</v>
      </c>
      <c r="D33" s="9">
        <v>115740.21437209372</v>
      </c>
      <c r="E33" s="9">
        <v>12413.086928379604</v>
      </c>
      <c r="F33" s="12">
        <v>13589.877286923411</v>
      </c>
      <c r="G33" s="10">
        <v>9.4802394064715134E-2</v>
      </c>
      <c r="H33" s="9">
        <v>8960.977224094082</v>
      </c>
      <c r="I33" s="12">
        <v>9468.7217526529912</v>
      </c>
      <c r="J33" s="10">
        <v>5.6661736310823052E-2</v>
      </c>
      <c r="K33" s="9">
        <v>7.4405241790652887</v>
      </c>
      <c r="L33" s="9">
        <v>0</v>
      </c>
      <c r="M33" s="10">
        <v>-1</v>
      </c>
      <c r="N33" s="9">
        <v>4550.4198536639869</v>
      </c>
      <c r="O33" s="12">
        <v>4909.2193792992903</v>
      </c>
      <c r="P33" s="10">
        <v>7.884976269747912E-2</v>
      </c>
      <c r="Q33" s="9">
        <v>4150.0605496926692</v>
      </c>
      <c r="R33" s="12">
        <v>4502.7325971649852</v>
      </c>
      <c r="S33" s="10">
        <v>8.4979976376111654E-2</v>
      </c>
      <c r="T33" s="9">
        <v>4311.9960198854778</v>
      </c>
      <c r="U33" s="12">
        <v>4422.695905680047</v>
      </c>
      <c r="V33" s="10">
        <v>2.5672538955058943E-2</v>
      </c>
      <c r="W33" s="9">
        <v>3958.9519502885214</v>
      </c>
      <c r="X33" s="12">
        <v>4298.6096760704304</v>
      </c>
      <c r="Y33" s="10">
        <v>8.5794859358461206E-2</v>
      </c>
      <c r="Z33" s="9">
        <v>3899.2142150670938</v>
      </c>
      <c r="AA33" s="12">
        <v>4130.5629239388318</v>
      </c>
      <c r="AB33" s="10">
        <v>5.9332136197538299E-2</v>
      </c>
      <c r="AC33" s="9">
        <v>3656.8097763898672</v>
      </c>
      <c r="AD33" s="12">
        <v>3787.1120175228421</v>
      </c>
      <c r="AE33" s="10">
        <v>3.5632764376826165E-2</v>
      </c>
      <c r="AF33" s="9">
        <v>3296.6345098912575</v>
      </c>
      <c r="AG33" s="12">
        <v>3742.1215944897585</v>
      </c>
      <c r="AH33" s="10">
        <v>0.13513390194207364</v>
      </c>
      <c r="AI33" s="9">
        <v>3510.3178710660936</v>
      </c>
      <c r="AJ33" s="12">
        <v>3667.1547613130538</v>
      </c>
      <c r="AK33" s="10">
        <v>4.4678828529943981E-2</v>
      </c>
      <c r="AL33" s="9">
        <v>3531.0422626515337</v>
      </c>
      <c r="AM33" s="12">
        <v>3397.0216215034061</v>
      </c>
      <c r="AN33" s="10">
        <v>-3.7954980761824353E-2</v>
      </c>
      <c r="AO33" s="9">
        <v>2739.5078787150942</v>
      </c>
      <c r="AP33" s="12">
        <v>2890.5255372097231</v>
      </c>
      <c r="AQ33" s="10">
        <v>5.5125834704830456E-2</v>
      </c>
      <c r="AR33" s="9">
        <v>2673.5112939331407</v>
      </c>
      <c r="AS33" s="12">
        <v>2825.1300385808117</v>
      </c>
      <c r="AT33" s="10">
        <v>5.6711465925628035E-2</v>
      </c>
      <c r="AU33" s="9">
        <v>2961.7091832206033</v>
      </c>
      <c r="AV33" s="12">
        <v>2600.4560862825565</v>
      </c>
      <c r="AW33" s="10">
        <v>-0.12197453382145218</v>
      </c>
      <c r="AZ33" s="4"/>
      <c r="BC33" s="4"/>
      <c r="BF33" s="4"/>
      <c r="BI33" s="4"/>
      <c r="BL33" s="4"/>
      <c r="BO33" s="4"/>
      <c r="BR33" s="4"/>
      <c r="BU33" s="4"/>
      <c r="BX33" s="4"/>
      <c r="CA33" s="4"/>
      <c r="CD33" s="4"/>
      <c r="CG33" s="4"/>
      <c r="CJ33" s="4"/>
      <c r="CM33" s="4"/>
      <c r="CP33" s="4"/>
    </row>
    <row r="408" spans="2:94" s="3" customFormat="1" x14ac:dyDescent="0.2">
      <c r="B408" s="13" t="s">
        <v>10</v>
      </c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Z408" s="4"/>
      <c r="BC408" s="4"/>
      <c r="BF408" s="4"/>
      <c r="BI408" s="4"/>
      <c r="BL408" s="4"/>
      <c r="BO408" s="4"/>
      <c r="BR408" s="4"/>
      <c r="BU408" s="4"/>
      <c r="BX408" s="4"/>
      <c r="CA408" s="4"/>
      <c r="CD408" s="4"/>
      <c r="CG408" s="4"/>
      <c r="CJ408" s="4"/>
      <c r="CM408" s="4"/>
      <c r="CP408" s="4"/>
    </row>
    <row r="409" spans="2:94" s="3" customFormat="1" x14ac:dyDescent="0.2">
      <c r="B409" s="13" t="s">
        <v>2</v>
      </c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Z409" s="4"/>
      <c r="BC409" s="4"/>
      <c r="BF409" s="4"/>
      <c r="BI409" s="4"/>
      <c r="BL409" s="4"/>
      <c r="BO409" s="4"/>
      <c r="BR409" s="4"/>
      <c r="BU409" s="4"/>
      <c r="BX409" s="4"/>
      <c r="CA409" s="4"/>
      <c r="CD409" s="4"/>
      <c r="CG409" s="4"/>
      <c r="CJ409" s="4"/>
      <c r="CM409" s="4"/>
      <c r="CP409" s="4"/>
    </row>
    <row r="410" spans="2:94" s="3" customFormat="1" x14ac:dyDescent="0.2">
      <c r="B410" s="13" t="s">
        <v>1</v>
      </c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Z410" s="4"/>
      <c r="BC410" s="4"/>
      <c r="BF410" s="4"/>
      <c r="BI410" s="4"/>
      <c r="BL410" s="4"/>
      <c r="BO410" s="4"/>
      <c r="BR410" s="4"/>
      <c r="BU410" s="4"/>
      <c r="BX410" s="4"/>
      <c r="CA410" s="4"/>
      <c r="CD410" s="4"/>
      <c r="CG410" s="4"/>
      <c r="CJ410" s="4"/>
      <c r="CM410" s="4"/>
      <c r="CP410" s="4"/>
    </row>
    <row r="411" spans="2:94" s="3" customFormat="1" x14ac:dyDescent="0.2">
      <c r="B411" s="13" t="s">
        <v>6</v>
      </c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Z411" s="4"/>
      <c r="BC411" s="4"/>
      <c r="BF411" s="4"/>
      <c r="BI411" s="4"/>
      <c r="BL411" s="4"/>
      <c r="BO411" s="4"/>
      <c r="BR411" s="4"/>
      <c r="BU411" s="4"/>
      <c r="BX411" s="4"/>
      <c r="CA411" s="4"/>
      <c r="CD411" s="4"/>
      <c r="CG411" s="4"/>
      <c r="CJ411" s="4"/>
      <c r="CM411" s="4"/>
      <c r="CP411" s="4"/>
    </row>
    <row r="412" spans="2:94" s="3" customFormat="1" x14ac:dyDescent="0.2">
      <c r="B412" s="13" t="s">
        <v>22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Z412" s="4"/>
      <c r="BC412" s="4"/>
      <c r="BF412" s="4"/>
      <c r="BI412" s="4"/>
      <c r="BL412" s="4"/>
      <c r="BO412" s="4"/>
      <c r="BR412" s="4"/>
      <c r="BU412" s="4"/>
      <c r="BX412" s="4"/>
      <c r="CA412" s="4"/>
      <c r="CD412" s="4"/>
      <c r="CG412" s="4"/>
      <c r="CJ412" s="4"/>
      <c r="CM412" s="4"/>
      <c r="CP412" s="4"/>
    </row>
    <row r="413" spans="2:94" s="3" customFormat="1" x14ac:dyDescent="0.2">
      <c r="B413" s="13" t="s">
        <v>14</v>
      </c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Z413" s="4"/>
      <c r="BC413" s="4"/>
      <c r="BF413" s="4"/>
      <c r="BI413" s="4"/>
      <c r="BL413" s="4"/>
      <c r="BO413" s="4"/>
      <c r="BR413" s="4"/>
      <c r="BU413" s="4"/>
      <c r="BX413" s="4"/>
      <c r="CA413" s="4"/>
      <c r="CD413" s="4"/>
      <c r="CG413" s="4"/>
      <c r="CJ413" s="4"/>
      <c r="CM413" s="4"/>
      <c r="CP413" s="4"/>
    </row>
    <row r="414" spans="2:94" s="3" customFormat="1" x14ac:dyDescent="0.2">
      <c r="B414" s="13" t="s">
        <v>25</v>
      </c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Z414" s="4"/>
      <c r="BC414" s="4"/>
      <c r="BF414" s="4"/>
      <c r="BI414" s="4"/>
      <c r="BL414" s="4"/>
      <c r="BO414" s="4"/>
      <c r="BR414" s="4"/>
      <c r="BU414" s="4"/>
      <c r="BX414" s="4"/>
      <c r="CA414" s="4"/>
      <c r="CD414" s="4"/>
      <c r="CG414" s="4"/>
      <c r="CJ414" s="4"/>
      <c r="CM414" s="4"/>
      <c r="CP414" s="4"/>
    </row>
    <row r="415" spans="2:94" s="3" customFormat="1" x14ac:dyDescent="0.2">
      <c r="B415" s="13" t="s">
        <v>8</v>
      </c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Z415" s="4"/>
      <c r="BC415" s="4"/>
      <c r="BF415" s="4"/>
      <c r="BI415" s="4"/>
      <c r="BL415" s="4"/>
      <c r="BO415" s="4"/>
      <c r="BR415" s="4"/>
      <c r="BU415" s="4"/>
      <c r="BX415" s="4"/>
      <c r="CA415" s="4"/>
      <c r="CD415" s="4"/>
      <c r="CG415" s="4"/>
      <c r="CJ415" s="4"/>
      <c r="CM415" s="4"/>
      <c r="CP415" s="4"/>
    </row>
    <row r="416" spans="2:94" s="3" customFormat="1" x14ac:dyDescent="0.2">
      <c r="B416" s="13" t="s">
        <v>7</v>
      </c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Z416" s="4"/>
      <c r="BC416" s="4"/>
      <c r="BF416" s="4"/>
      <c r="BI416" s="4"/>
      <c r="BL416" s="4"/>
      <c r="BO416" s="4"/>
      <c r="BR416" s="4"/>
      <c r="BU416" s="4"/>
      <c r="BX416" s="4"/>
      <c r="CA416" s="4"/>
      <c r="CD416" s="4"/>
      <c r="CG416" s="4"/>
      <c r="CJ416" s="4"/>
      <c r="CM416" s="4"/>
      <c r="CP416" s="4"/>
    </row>
    <row r="417" spans="2:94" s="3" customFormat="1" x14ac:dyDescent="0.2">
      <c r="B417" s="13" t="s">
        <v>17</v>
      </c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Z417" s="4"/>
      <c r="BC417" s="4"/>
      <c r="BF417" s="4"/>
      <c r="BI417" s="4"/>
      <c r="BL417" s="4"/>
      <c r="BO417" s="4"/>
      <c r="BR417" s="4"/>
      <c r="BU417" s="4"/>
      <c r="BX417" s="4"/>
      <c r="CA417" s="4"/>
      <c r="CD417" s="4"/>
      <c r="CG417" s="4"/>
      <c r="CJ417" s="4"/>
      <c r="CM417" s="4"/>
      <c r="CP417" s="4"/>
    </row>
    <row r="418" spans="2:94" s="3" customFormat="1" x14ac:dyDescent="0.2">
      <c r="B418" s="13" t="s">
        <v>4</v>
      </c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Z418" s="4"/>
      <c r="BC418" s="4"/>
      <c r="BF418" s="4"/>
      <c r="BI418" s="4"/>
      <c r="BL418" s="4"/>
      <c r="BO418" s="4"/>
      <c r="BR418" s="4"/>
      <c r="BU418" s="4"/>
      <c r="BX418" s="4"/>
      <c r="CA418" s="4"/>
      <c r="CD418" s="4"/>
      <c r="CG418" s="4"/>
      <c r="CJ418" s="4"/>
      <c r="CM418" s="4"/>
      <c r="CP418" s="4"/>
    </row>
    <row r="419" spans="2:94" s="3" customFormat="1" x14ac:dyDescent="0.2">
      <c r="B419" s="13" t="s">
        <v>18</v>
      </c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Z419" s="4"/>
      <c r="BC419" s="4"/>
      <c r="BF419" s="4"/>
      <c r="BI419" s="4"/>
      <c r="BL419" s="4"/>
      <c r="BO419" s="4"/>
      <c r="BR419" s="4"/>
      <c r="BU419" s="4"/>
      <c r="BX419" s="4"/>
      <c r="CA419" s="4"/>
      <c r="CD419" s="4"/>
      <c r="CG419" s="4"/>
      <c r="CJ419" s="4"/>
      <c r="CM419" s="4"/>
      <c r="CP419" s="4"/>
    </row>
    <row r="420" spans="2:94" s="3" customFormat="1" x14ac:dyDescent="0.2">
      <c r="B420" s="13" t="s">
        <v>19</v>
      </c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Z420" s="4"/>
      <c r="BC420" s="4"/>
      <c r="BF420" s="4"/>
      <c r="BI420" s="4"/>
      <c r="BL420" s="4"/>
      <c r="BO420" s="4"/>
      <c r="BR420" s="4"/>
      <c r="BU420" s="4"/>
      <c r="BX420" s="4"/>
      <c r="CA420" s="4"/>
      <c r="CD420" s="4"/>
      <c r="CG420" s="4"/>
      <c r="CJ420" s="4"/>
      <c r="CM420" s="4"/>
      <c r="CP420" s="4"/>
    </row>
    <row r="421" spans="2:94" s="3" customFormat="1" x14ac:dyDescent="0.2">
      <c r="B421" s="13" t="s">
        <v>15</v>
      </c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Z421" s="4"/>
      <c r="BC421" s="4"/>
      <c r="BF421" s="4"/>
      <c r="BI421" s="4"/>
      <c r="BL421" s="4"/>
      <c r="BO421" s="4"/>
      <c r="BR421" s="4"/>
      <c r="BU421" s="4"/>
      <c r="BX421" s="4"/>
      <c r="CA421" s="4"/>
      <c r="CD421" s="4"/>
      <c r="CG421" s="4"/>
      <c r="CJ421" s="4"/>
      <c r="CM421" s="4"/>
      <c r="CP421" s="4"/>
    </row>
    <row r="422" spans="2:94" s="3" customFormat="1" x14ac:dyDescent="0.2">
      <c r="B422" s="13" t="s">
        <v>23</v>
      </c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Z422" s="4"/>
      <c r="BC422" s="4"/>
      <c r="BF422" s="4"/>
      <c r="BI422" s="4"/>
      <c r="BL422" s="4"/>
      <c r="BO422" s="4"/>
      <c r="BR422" s="4"/>
      <c r="BU422" s="4"/>
      <c r="BX422" s="4"/>
      <c r="CA422" s="4"/>
      <c r="CD422" s="4"/>
      <c r="CG422" s="4"/>
      <c r="CJ422" s="4"/>
      <c r="CM422" s="4"/>
      <c r="CP422" s="4"/>
    </row>
    <row r="423" spans="2:94" s="3" customFormat="1" x14ac:dyDescent="0.2">
      <c r="B423" s="13" t="s">
        <v>5</v>
      </c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Z423" s="4"/>
      <c r="BC423" s="4"/>
      <c r="BF423" s="4"/>
      <c r="BI423" s="4"/>
      <c r="BL423" s="4"/>
      <c r="BO423" s="4"/>
      <c r="BR423" s="4"/>
      <c r="BU423" s="4"/>
      <c r="BX423" s="4"/>
      <c r="CA423" s="4"/>
      <c r="CD423" s="4"/>
      <c r="CG423" s="4"/>
      <c r="CJ423" s="4"/>
      <c r="CM423" s="4"/>
      <c r="CP423" s="4"/>
    </row>
    <row r="424" spans="2:94" s="3" customFormat="1" x14ac:dyDescent="0.2">
      <c r="B424" s="13" t="s">
        <v>16</v>
      </c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Z424" s="4"/>
      <c r="BC424" s="4"/>
      <c r="BF424" s="4"/>
      <c r="BI424" s="4"/>
      <c r="BL424" s="4"/>
      <c r="BO424" s="4"/>
      <c r="BR424" s="4"/>
      <c r="BU424" s="4"/>
      <c r="BX424" s="4"/>
      <c r="CA424" s="4"/>
      <c r="CD424" s="4"/>
      <c r="CG424" s="4"/>
      <c r="CJ424" s="4"/>
      <c r="CM424" s="4"/>
      <c r="CP424" s="4"/>
    </row>
    <row r="425" spans="2:94" s="3" customFormat="1" x14ac:dyDescent="0.2">
      <c r="B425" s="13" t="s">
        <v>20</v>
      </c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Z425" s="4"/>
      <c r="BC425" s="4"/>
      <c r="BF425" s="4"/>
      <c r="BI425" s="4"/>
      <c r="BL425" s="4"/>
      <c r="BO425" s="4"/>
      <c r="BR425" s="4"/>
      <c r="BU425" s="4"/>
      <c r="BX425" s="4"/>
      <c r="CA425" s="4"/>
      <c r="CD425" s="4"/>
      <c r="CG425" s="4"/>
      <c r="CJ425" s="4"/>
      <c r="CM425" s="4"/>
      <c r="CP425" s="4"/>
    </row>
    <row r="426" spans="2:94" s="3" customFormat="1" x14ac:dyDescent="0.2">
      <c r="B426" s="13" t="s">
        <v>11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Z426" s="4"/>
      <c r="BC426" s="4"/>
      <c r="BF426" s="4"/>
      <c r="BI426" s="4"/>
      <c r="BL426" s="4"/>
      <c r="BO426" s="4"/>
      <c r="BR426" s="4"/>
      <c r="BU426" s="4"/>
      <c r="BX426" s="4"/>
      <c r="CA426" s="4"/>
      <c r="CD426" s="4"/>
      <c r="CG426" s="4"/>
      <c r="CJ426" s="4"/>
      <c r="CM426" s="4"/>
      <c r="CP426" s="4"/>
    </row>
    <row r="427" spans="2:94" s="3" customFormat="1" x14ac:dyDescent="0.2">
      <c r="B427" s="13" t="s">
        <v>12</v>
      </c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Z427" s="4"/>
      <c r="BC427" s="4"/>
      <c r="BF427" s="4"/>
      <c r="BI427" s="4"/>
      <c r="BL427" s="4"/>
      <c r="BO427" s="4"/>
      <c r="BR427" s="4"/>
      <c r="BU427" s="4"/>
      <c r="BX427" s="4"/>
      <c r="CA427" s="4"/>
      <c r="CD427" s="4"/>
      <c r="CG427" s="4"/>
      <c r="CJ427" s="4"/>
      <c r="CM427" s="4"/>
      <c r="CP427" s="4"/>
    </row>
    <row r="428" spans="2:94" s="3" customFormat="1" x14ac:dyDescent="0.2">
      <c r="B428" s="13" t="s">
        <v>21</v>
      </c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Z428" s="4"/>
      <c r="BC428" s="4"/>
      <c r="BF428" s="4"/>
      <c r="BI428" s="4"/>
      <c r="BL428" s="4"/>
      <c r="BO428" s="4"/>
      <c r="BR428" s="4"/>
      <c r="BU428" s="4"/>
      <c r="BX428" s="4"/>
      <c r="CA428" s="4"/>
      <c r="CD428" s="4"/>
      <c r="CG428" s="4"/>
      <c r="CJ428" s="4"/>
      <c r="CM428" s="4"/>
      <c r="CP428" s="4"/>
    </row>
    <row r="429" spans="2:94" s="3" customFormat="1" x14ac:dyDescent="0.2">
      <c r="B429" s="13" t="s">
        <v>9</v>
      </c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Z429" s="4"/>
      <c r="BC429" s="4"/>
      <c r="BF429" s="4"/>
      <c r="BI429" s="4"/>
      <c r="BL429" s="4"/>
      <c r="BO429" s="4"/>
      <c r="BR429" s="4"/>
      <c r="BU429" s="4"/>
      <c r="BX429" s="4"/>
      <c r="CA429" s="4"/>
      <c r="CD429" s="4"/>
      <c r="CG429" s="4"/>
      <c r="CJ429" s="4"/>
      <c r="CM429" s="4"/>
      <c r="CP429" s="4"/>
    </row>
    <row r="430" spans="2:94" s="3" customFormat="1" x14ac:dyDescent="0.2">
      <c r="B430" s="13" t="s">
        <v>3</v>
      </c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Z430" s="4"/>
      <c r="BC430" s="4"/>
      <c r="BF430" s="4"/>
      <c r="BI430" s="4"/>
      <c r="BL430" s="4"/>
      <c r="BO430" s="4"/>
      <c r="BR430" s="4"/>
      <c r="BU430" s="4"/>
      <c r="BX430" s="4"/>
      <c r="CA430" s="4"/>
      <c r="CD430" s="4"/>
      <c r="CG430" s="4"/>
      <c r="CJ430" s="4"/>
      <c r="CM430" s="4"/>
      <c r="CP430" s="4"/>
    </row>
    <row r="431" spans="2:94" s="3" customFormat="1" x14ac:dyDescent="0.2">
      <c r="B431" s="13" t="s">
        <v>13</v>
      </c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Z431" s="4"/>
      <c r="BC431" s="4"/>
      <c r="BF431" s="4"/>
      <c r="BI431" s="4"/>
      <c r="BL431" s="4"/>
      <c r="BO431" s="4"/>
      <c r="BR431" s="4"/>
      <c r="BU431" s="4"/>
      <c r="BX431" s="4"/>
      <c r="CA431" s="4"/>
      <c r="CD431" s="4"/>
      <c r="CG431" s="4"/>
      <c r="CJ431" s="4"/>
      <c r="CM431" s="4"/>
      <c r="CP431" s="4"/>
    </row>
    <row r="432" spans="2:94" s="3" customFormat="1" x14ac:dyDescent="0.2">
      <c r="B432" s="13" t="s">
        <v>24</v>
      </c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Z432" s="4"/>
      <c r="BC432" s="4"/>
      <c r="BF432" s="4"/>
      <c r="BI432" s="4"/>
      <c r="BL432" s="4"/>
      <c r="BO432" s="4"/>
      <c r="BR432" s="4"/>
      <c r="BU432" s="4"/>
      <c r="BX432" s="4"/>
      <c r="CA432" s="4"/>
      <c r="CD432" s="4"/>
      <c r="CG432" s="4"/>
      <c r="CJ432" s="4"/>
      <c r="CM432" s="4"/>
      <c r="CP432" s="4"/>
    </row>
  </sheetData>
  <mergeCells count="48">
    <mergeCell ref="Q4:S4"/>
    <mergeCell ref="B4:D4"/>
    <mergeCell ref="E4:G4"/>
    <mergeCell ref="H4:J4"/>
    <mergeCell ref="K4:M4"/>
    <mergeCell ref="N4:P4"/>
    <mergeCell ref="AL4:AN4"/>
    <mergeCell ref="AO4:AQ4"/>
    <mergeCell ref="AR4:AT4"/>
    <mergeCell ref="AU4:AW4"/>
    <mergeCell ref="B5:D5"/>
    <mergeCell ref="E5:G5"/>
    <mergeCell ref="H5:J5"/>
    <mergeCell ref="K5:M5"/>
    <mergeCell ref="N5:P5"/>
    <mergeCell ref="Q5:S5"/>
    <mergeCell ref="T4:V4"/>
    <mergeCell ref="W4:Y4"/>
    <mergeCell ref="Z4:AB4"/>
    <mergeCell ref="AC4:AE4"/>
    <mergeCell ref="AF4:AH4"/>
    <mergeCell ref="AI4:AK4"/>
    <mergeCell ref="AL5:AN5"/>
    <mergeCell ref="AO5:AQ5"/>
    <mergeCell ref="AR5:AT5"/>
    <mergeCell ref="AU5:AW5"/>
    <mergeCell ref="B6:D6"/>
    <mergeCell ref="E6:G6"/>
    <mergeCell ref="H6:J6"/>
    <mergeCell ref="K6:M6"/>
    <mergeCell ref="N6:P6"/>
    <mergeCell ref="Q6:S6"/>
    <mergeCell ref="T5:V5"/>
    <mergeCell ref="W5:Y5"/>
    <mergeCell ref="Z5:AB5"/>
    <mergeCell ref="AC5:AE5"/>
    <mergeCell ref="AF5:AH5"/>
    <mergeCell ref="AI5:AK5"/>
    <mergeCell ref="AL6:AN6"/>
    <mergeCell ref="AO6:AQ6"/>
    <mergeCell ref="AR6:AT6"/>
    <mergeCell ref="AU6:AW6"/>
    <mergeCell ref="T6:V6"/>
    <mergeCell ref="W6:Y6"/>
    <mergeCell ref="Z6:AB6"/>
    <mergeCell ref="AC6:AE6"/>
    <mergeCell ref="AF6:AH6"/>
    <mergeCell ref="AI6:AK6"/>
  </mergeCells>
  <conditionalFormatting sqref="G8:G32">
    <cfRule type="iconSet" priority="76">
      <iconSet>
        <cfvo type="percent" val="0"/>
        <cfvo type="num" val="0"/>
        <cfvo type="num" val="$G$33"/>
      </iconSet>
    </cfRule>
  </conditionalFormatting>
  <conditionalFormatting sqref="J8:J32">
    <cfRule type="iconSet" priority="60">
      <iconSet>
        <cfvo type="percent" val="0"/>
        <cfvo type="num" val="0"/>
        <cfvo type="num" val="$J$33"/>
      </iconSet>
    </cfRule>
  </conditionalFormatting>
  <conditionalFormatting sqref="M8:M32">
    <cfRule type="iconSet" priority="29">
      <iconSet>
        <cfvo type="percent" val="0"/>
        <cfvo type="num" val="0"/>
        <cfvo type="num" val="$M$33"/>
      </iconSet>
    </cfRule>
  </conditionalFormatting>
  <conditionalFormatting sqref="P8:P32">
    <cfRule type="iconSet" priority="28">
      <iconSet>
        <cfvo type="percent" val="0"/>
        <cfvo type="num" val="0"/>
        <cfvo type="num" val="$P$33"/>
      </iconSet>
    </cfRule>
  </conditionalFormatting>
  <conditionalFormatting sqref="S8:S32">
    <cfRule type="iconSet" priority="27">
      <iconSet>
        <cfvo type="percent" val="0"/>
        <cfvo type="num" val="0"/>
        <cfvo type="num" val="$S$33"/>
      </iconSet>
    </cfRule>
  </conditionalFormatting>
  <conditionalFormatting sqref="V8:V32">
    <cfRule type="iconSet" priority="26">
      <iconSet>
        <cfvo type="percent" val="0"/>
        <cfvo type="num" val="0"/>
        <cfvo type="num" val="$V$33"/>
      </iconSet>
    </cfRule>
  </conditionalFormatting>
  <conditionalFormatting sqref="Y8:Y32">
    <cfRule type="iconSet" priority="25">
      <iconSet>
        <cfvo type="percent" val="0"/>
        <cfvo type="num" val="0"/>
        <cfvo type="num" val="$Y$33"/>
      </iconSet>
    </cfRule>
  </conditionalFormatting>
  <conditionalFormatting sqref="AB8:AB32">
    <cfRule type="iconSet" priority="69">
      <iconSet>
        <cfvo type="percent" val="0"/>
        <cfvo type="num" val="0"/>
        <cfvo type="num" val="$AB$33"/>
      </iconSet>
    </cfRule>
  </conditionalFormatting>
  <conditionalFormatting sqref="AE8:AE32">
    <cfRule type="iconSet" priority="61">
      <iconSet>
        <cfvo type="percent" val="0"/>
        <cfvo type="num" val="0"/>
        <cfvo type="num" val="$AE$33"/>
      </iconSet>
    </cfRule>
  </conditionalFormatting>
  <conditionalFormatting sqref="AH8:AH32">
    <cfRule type="iconSet" priority="68">
      <iconSet>
        <cfvo type="percent" val="0"/>
        <cfvo type="num" val="0"/>
        <cfvo type="num" val="$AH$33"/>
      </iconSet>
    </cfRule>
  </conditionalFormatting>
  <conditionalFormatting sqref="AK8:AK32">
    <cfRule type="iconSet" priority="67">
      <iconSet>
        <cfvo type="percent" val="0"/>
        <cfvo type="num" val="0"/>
        <cfvo type="num" val="$AK$33"/>
      </iconSet>
    </cfRule>
  </conditionalFormatting>
  <conditionalFormatting sqref="AN8:AN32">
    <cfRule type="iconSet" priority="66">
      <iconSet>
        <cfvo type="percent" val="0"/>
        <cfvo type="num" val="0"/>
        <cfvo type="num" val="$AN$33"/>
      </iconSet>
    </cfRule>
  </conditionalFormatting>
  <conditionalFormatting sqref="AQ8:AQ32">
    <cfRule type="iconSet" priority="75">
      <iconSet>
        <cfvo type="percent" val="0"/>
        <cfvo type="num" val="0"/>
        <cfvo type="num" val="$AQ$33"/>
      </iconSet>
    </cfRule>
  </conditionalFormatting>
  <conditionalFormatting sqref="AT8:AT32">
    <cfRule type="iconSet" priority="77">
      <iconSet>
        <cfvo type="percent" val="0"/>
        <cfvo type="num" val="0"/>
        <cfvo type="num" val="$AT$33"/>
      </iconSet>
    </cfRule>
  </conditionalFormatting>
  <conditionalFormatting sqref="AW8:AW32">
    <cfRule type="iconSet" priority="1">
      <iconSet>
        <cfvo type="percent" val="0"/>
        <cfvo type="num" val="0"/>
        <cfvo type="num" val="$AW$33"/>
      </iconSet>
    </cfRule>
  </conditionalFormatting>
  <hyperlinks>
    <hyperlink ref="B1" location="DESCRIPCIÓN!A1" display="&lt;&lt; Descripcion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Índice SAMF Q4 - 2025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IMS Health Excel Template</dc:title>
  <dc:creator>Gomezf</dc:creator>
  <dc:description>Branded template. Aug 29th, 2013. Works with IMS_PPT Theme file.</dc:description>
  <cp:lastModifiedBy>Aldo Tassara</cp:lastModifiedBy>
  <dcterms:created xsi:type="dcterms:W3CDTF">2013-08-26T15:33:47Z</dcterms:created>
  <dcterms:modified xsi:type="dcterms:W3CDTF">2026-02-10T13:47:56Z</dcterms:modified>
</cp:coreProperties>
</file>