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do\Desktop\"/>
    </mc:Choice>
  </mc:AlternateContent>
  <xr:revisionPtr revIDLastSave="0" documentId="8_{8FF4652D-7996-41B5-93B4-57FBB17164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SCRIPCIÓN" sheetId="10" r:id="rId1"/>
    <sheet name="Índice SAMF Q1 - 2025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<sst xmlns="http://schemas.openxmlformats.org/spreadsheetml/2006/main" count="122" uniqueCount="54">
  <si>
    <t>Provincia</t>
  </si>
  <si>
    <t>BUENOS AIRES</t>
  </si>
  <si>
    <t>CAPITAL FEDERAL</t>
  </si>
  <si>
    <t>CATAMARCA</t>
  </si>
  <si>
    <t>CHACO</t>
  </si>
  <si>
    <t>CHUBUT</t>
  </si>
  <si>
    <t>CORDOBA</t>
  </si>
  <si>
    <t>CORRIENTES</t>
  </si>
  <si>
    <t>ENTRE RIOS</t>
  </si>
  <si>
    <t>FORMOSA</t>
  </si>
  <si>
    <t>GRAN BUENOS AIRES</t>
  </si>
  <si>
    <t>JUJUY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</si>
  <si>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</si>
  <si>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</si>
  <si>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</si>
  <si>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</si>
  <si>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</si>
  <si>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</si>
  <si>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</si>
  <si>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</si>
  <si>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</si>
  <si>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</si>
  <si>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</si>
  <si>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</si>
  <si>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</si>
  <si>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TUCUMAN</t>
  </si>
  <si>
    <t>TOTAL PAÍS</t>
  </si>
  <si>
    <t>&lt;&lt; Descripcion</t>
  </si>
  <si>
    <r>
      <rPr>
        <b/>
        <sz val="11"/>
        <rFont val="Calibri"/>
        <family val="2"/>
      </rPr>
      <t xml:space="preserve">Nota: </t>
    </r>
    <r>
      <rPr>
        <sz val="11"/>
        <rFont val="Calibri"/>
        <family val="2"/>
      </rPr>
      <t>Para convertir los valores a precio Ex - Manufacturer, se deben dividir los valores de consumo por 1.7545</t>
    </r>
  </si>
  <si>
    <t>% Consumo total por provincia - Año 2018 (pesos)</t>
  </si>
  <si>
    <t>INDICE DE CONSUMO PROMEDIO DE MEDICAMENTOS IQVIA-SAMF</t>
  </si>
  <si>
    <t>IR AL INDICE DE CONSUMO PROMEDIO DE MEDICAMENTOS IQVIA - SAMF    &gt;&gt;</t>
  </si>
  <si>
    <t>A10 - PRODUCT ANTIDIABETICOS</t>
  </si>
  <si>
    <t>C09 - AGEN AC SIST ANGIOT-RENIN</t>
  </si>
  <si>
    <t>R03 - PROD COPD Y ANTIASMA</t>
  </si>
  <si>
    <t>N03 - ANTIEPILEPTICOS</t>
  </si>
  <si>
    <t>N05 - PSICOLEPTICOS</t>
  </si>
  <si>
    <t>N06 - PSICOANALEP EXCL ANTIOB</t>
  </si>
  <si>
    <t>G04 - UROLOGICOS</t>
  </si>
  <si>
    <t>G03 - HOR SEX PROD SIM EFEC SIS</t>
  </si>
  <si>
    <t>M01 - ANIINFLAMAT Y ANTIRREUMA</t>
  </si>
  <si>
    <t>N02 - ANALGESICOS</t>
  </si>
  <si>
    <t>S01 - OFTALMOLOGICOS</t>
  </si>
  <si>
    <t>B01 - AGENTES ANTITROMBOTICOS</t>
  </si>
  <si>
    <t>H03 - TERAPIA TIROIDEA</t>
  </si>
  <si>
    <t>J01 - ANTIBACTERIANOS SISTEMIC</t>
  </si>
  <si>
    <t>C10 - PRD REG LIPID/ANTIATEROM</t>
  </si>
  <si>
    <t>% TOTAL DEL MERCADO (Q4 - 2024 - $)</t>
  </si>
  <si>
    <t>% TOTAL DEL MERCADO (Q4 - 2024 - UNIDADES)</t>
  </si>
  <si>
    <t>Consumo promedio Total Mercado Farmacéutico
Q4 - 2024 
(pesos per cápita)</t>
  </si>
  <si>
    <t>Consumo promedio Q4 - 2024
(pesos per cápita)</t>
  </si>
  <si>
    <t>Consumo promedio Q1 - 2025
(pesos per cápita)</t>
  </si>
  <si>
    <t>Cambio Q4 - Q1</t>
  </si>
  <si>
    <t>El Indice de Consumo Promedio de Medicamentos IQVIA-SAMF calcula el monto promedio de dinero destinado a compra de productos farmacéuticos de los habitantes de las Argentina. Los precios se encuentran reflejados a precio de venta al público en farmacias (incluyen IVA)
Se realiza un cálculo del consumo promedio total por habitante a nivel pais y por provincia. Adicionalmente, se estima el consumo promedio por habitante para las principales 15 clases terapéuticas a nivel 2. Se adjunta también el peso relativo en términos de unidades y de valores sobre el total del mercado farmacéutico para esas 15 clases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</si>
</sst>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1"/>
      <name val="Verdana"/>
      <family val="2"/>
      <scheme val="minor"/>
    </font>
    <font>
      <sz val="11"/>
      <color theme="1"/>
      <name val="Verdana"/>
      <family val="2"/>
      <scheme val="minor"/>
    </font>
    <font>
      <u/>
      <sz val="8.8000000000000007"/>
      <color theme="10"/>
      <name val="Calibri"/>
      <family val="2"/>
    </font>
    <font>
      <u/>
      <sz val="8.8000000000000007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3CDDD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1" applyFont="1" applyAlignment="1">
      <alignment vertical="center"/>
    </xf>
    <xf numFmtId="0" fontId="3" fillId="0" borderId="0" xfId="2" applyFont="1" applyAlignment="1" applyProtection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4" fillId="0" borderId="0" xfId="1" applyFont="1"/>
    <xf numFmtId="164" fontId="5" fillId="0" borderId="0" xfId="3" applyNumberFormat="1" applyFont="1" applyAlignment="1">
      <alignment vertical="center"/>
    </xf>
    <xf numFmtId="10" fontId="7" fillId="0" borderId="4" xfId="3" applyNumberFormat="1" applyFont="1" applyBorder="1" applyAlignment="1">
      <alignment horizontal="center" vertical="center"/>
    </xf>
    <xf numFmtId="164" fontId="5" fillId="0" borderId="4" xfId="3" applyNumberFormat="1" applyFont="1" applyBorder="1" applyAlignment="1">
      <alignment horizontal="center" vertical="center"/>
    </xf>
    <xf numFmtId="165" fontId="5" fillId="0" borderId="4" xfId="1" applyNumberFormat="1" applyFont="1" applyBorder="1" applyAlignment="1">
      <alignment horizontal="center" vertical="center"/>
    </xf>
    <xf numFmtId="164" fontId="5" fillId="0" borderId="4" xfId="3" applyNumberFormat="1" applyFont="1" applyBorder="1" applyAlignment="1">
      <alignment horizontal="right" vertical="center"/>
    </xf>
    <xf numFmtId="164" fontId="4" fillId="0" borderId="4" xfId="3" applyNumberFormat="1" applyFont="1" applyBorder="1" applyAlignment="1">
      <alignment horizontal="center" vertical="center"/>
    </xf>
    <xf numFmtId="165" fontId="4" fillId="0" borderId="4" xfId="1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2" borderId="4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3" fillId="0" borderId="0" xfId="2" applyFont="1" applyAlignment="1" applyProtection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10" fontId="7" fillId="0" borderId="1" xfId="1" applyNumberFormat="1" applyFont="1" applyBorder="1" applyAlignment="1">
      <alignment horizontal="center" vertical="center"/>
    </xf>
    <xf numFmtId="10" fontId="7" fillId="0" borderId="2" xfId="1" applyNumberFormat="1" applyFont="1" applyBorder="1" applyAlignment="1">
      <alignment horizontal="center" vertical="center"/>
    </xf>
    <xf numFmtId="10" fontId="7" fillId="0" borderId="3" xfId="1" applyNumberFormat="1" applyFont="1" applyBorder="1" applyAlignment="1">
      <alignment horizontal="center" vertical="center"/>
    </xf>
  </cellXfs>
  <cellStyles count="4">
    <cellStyle name="Hipervínculo" xfId="2" builtinId="8"/>
    <cellStyle name="Normal" xfId="0" builtinId="0" customBuiltin="1"/>
    <cellStyle name="Normal 2" xfId="1" xr:uid="{00000000-0005-0000-0000-000003000000}"/>
    <cellStyle name="Percent 2" xfId="3" xr:uid="{00000000-0005-0000-0000-000005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6229350</xdr:colOff>
      <xdr:row>1</xdr:row>
      <xdr:rowOff>209550</xdr:rowOff>
    </xdr:from>
    <xdr:to>
      <xdr:col>2</xdr:col>
      <xdr:colOff>171450</xdr:colOff>
      <xdr:row>2</xdr:row>
      <xdr:rowOff>238125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38950" y="400050"/>
          <a:ext cx="12287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670560</xdr:colOff>
      <xdr:row>1</xdr:row>
      <xdr:rowOff>53340</xdr:rowOff>
    </xdr:from>
    <xdr:to>
      <xdr:col>1</xdr:col>
      <xdr:colOff>1569720</xdr:colOff>
      <xdr:row>3</xdr:row>
      <xdr:rowOff>60960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236220"/>
          <a:ext cx="163830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85725</xdr:rowOff>
    </xdr:from>
    <xdr:to>
      <xdr:col>3</xdr:col>
      <xdr:colOff>1282700</xdr:colOff>
      <xdr:row>1</xdr:row>
      <xdr:rowOff>685800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25" y="371475"/>
          <a:ext cx="12287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17929</xdr:colOff>
      <xdr:row>1</xdr:row>
      <xdr:rowOff>125506</xdr:rowOff>
    </xdr:from>
    <xdr:to>
      <xdr:col>1</xdr:col>
      <xdr:colOff>1658470</xdr:colOff>
      <xdr:row>1</xdr:row>
      <xdr:rowOff>848958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03412"/>
          <a:ext cx="1640541" cy="723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IMS_Template_All Users">
  <a:themeElements>
    <a:clrScheme name="Custom 1">
      <a:dk1>
        <a:srgbClr val="00AEEF"/>
      </a:dk1>
      <a:lt1>
        <a:srgbClr val="002868"/>
      </a:lt1>
      <a:dk2>
        <a:srgbClr val="1B8F9E"/>
      </a:dk2>
      <a:lt2>
        <a:srgbClr val="A6A8AC"/>
      </a:lt2>
      <a:accent1>
        <a:srgbClr val="F8C242"/>
      </a:accent1>
      <a:accent2>
        <a:srgbClr val="FAA53A"/>
      </a:accent2>
      <a:accent3>
        <a:srgbClr val="B7CC37"/>
      </a:accent3>
      <a:accent4>
        <a:srgbClr val="A2255F"/>
      </a:accent4>
      <a:accent5>
        <a:srgbClr val="C5C19D"/>
      </a:accent5>
      <a:accent6>
        <a:srgbClr val="D5E4F3"/>
      </a:accent6>
      <a:hlink>
        <a:srgbClr val="F7F2DB"/>
      </a:hlink>
      <a:folHlink>
        <a:srgbClr val="992135"/>
      </a:folHlink>
    </a:clrScheme>
    <a:fontScheme name="IMS Fonts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3"/>
        </a:solidFill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accent3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custClrLst>
    <a:custClr name="IMS Orange">
      <a:srgbClr val="F98F1E"/>
    </a:custClr>
    <a:custClr name="IMS Blue">
      <a:srgbClr val="4F8ABE"/>
    </a:custClr>
    <a:custClr name="IMS New Green">
      <a:srgbClr val="9BB819"/>
    </a:custClr>
    <a:custClr name="IMS Dark Blue">
      <a:srgbClr val="002868"/>
    </a:custClr>
    <a:custClr name="IMS Cyan">
      <a:srgbClr val="69C0C9"/>
    </a:custClr>
    <a:custClr name="IMS Gray">
      <a:srgbClr val="848484"/>
    </a:custClr>
    <a:custClr name="IMS Light Blue">
      <a:srgbClr val="D5E4F3"/>
    </a:custClr>
    <a:custClr name="IMS Stone">
      <a:srgbClr val="C5C19D"/>
    </a:custClr>
    <a:custClr name="IMS Red">
      <a:srgbClr val="992135"/>
    </a:custClr>
    <a:custClr name="IMS Clay">
      <a:srgbClr val="B7A08B"/>
    </a:custClr>
    <a:custClr name="IMS New Seafoam">
      <a:srgbClr val="73AFB6"/>
    </a:custClr>
    <a:custClr name="IMS Yellow">
      <a:srgbClr val="FDC630"/>
    </a:custClr>
    <a:custClr name="IMS Brown">
      <a:srgbClr val="80561B"/>
    </a:custClr>
    <a:custClr name="IMS Light Warm Gray">
      <a:srgbClr val="E9E3DC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2:C15"/>
  <sheetViews>
    <sheetView showGridLines="0" tabSelected="1" workbookViewId="0">
      <selection activeCell="B9" sqref="B9:C9"/>
    </sheetView>
  </sheetViews>
  <sheetFormatPr baseColWidth="10" defaultColWidth="8.796875" defaultRowHeight="15" x14ac:dyDescent="0.2"/>
  <cols>
    <col min="1" max="1" width="8.796875" style="1"/>
    <col min="2" max="2" width="76.3984375" style="1" customWidth="1"/>
    <col min="3" max="257" width="8.796875" style="1"/>
    <col min="258" max="258" width="76.3984375" style="1" customWidth="1"/>
    <col min="259" max="513" width="8.796875" style="1"/>
    <col min="514" max="514" width="76.3984375" style="1" customWidth="1"/>
    <col min="515" max="769" width="8.796875" style="1"/>
    <col min="770" max="770" width="76.3984375" style="1" customWidth="1"/>
    <col min="771" max="1025" width="8.796875" style="1"/>
    <col min="1026" max="1026" width="76.3984375" style="1" customWidth="1"/>
    <col min="1027" max="1281" width="8.796875" style="1"/>
    <col min="1282" max="1282" width="76.3984375" style="1" customWidth="1"/>
    <col min="1283" max="1537" width="8.796875" style="1"/>
    <col min="1538" max="1538" width="76.3984375" style="1" customWidth="1"/>
    <col min="1539" max="1793" width="8.796875" style="1"/>
    <col min="1794" max="1794" width="76.3984375" style="1" customWidth="1"/>
    <col min="1795" max="2049" width="8.796875" style="1"/>
    <col min="2050" max="2050" width="76.3984375" style="1" customWidth="1"/>
    <col min="2051" max="2305" width="8.796875" style="1"/>
    <col min="2306" max="2306" width="76.3984375" style="1" customWidth="1"/>
    <col min="2307" max="2561" width="8.796875" style="1"/>
    <col min="2562" max="2562" width="76.3984375" style="1" customWidth="1"/>
    <col min="2563" max="2817" width="8.796875" style="1"/>
    <col min="2818" max="2818" width="76.3984375" style="1" customWidth="1"/>
    <col min="2819" max="3073" width="8.796875" style="1"/>
    <col min="3074" max="3074" width="76.3984375" style="1" customWidth="1"/>
    <col min="3075" max="3329" width="8.796875" style="1"/>
    <col min="3330" max="3330" width="76.3984375" style="1" customWidth="1"/>
    <col min="3331" max="3585" width="8.796875" style="1"/>
    <col min="3586" max="3586" width="76.3984375" style="1" customWidth="1"/>
    <col min="3587" max="3841" width="8.796875" style="1"/>
    <col min="3842" max="3842" width="76.3984375" style="1" customWidth="1"/>
    <col min="3843" max="4097" width="8.796875" style="1"/>
    <col min="4098" max="4098" width="76.3984375" style="1" customWidth="1"/>
    <col min="4099" max="4353" width="8.796875" style="1"/>
    <col min="4354" max="4354" width="76.3984375" style="1" customWidth="1"/>
    <col min="4355" max="4609" width="8.796875" style="1"/>
    <col min="4610" max="4610" width="76.3984375" style="1" customWidth="1"/>
    <col min="4611" max="4865" width="8.796875" style="1"/>
    <col min="4866" max="4866" width="76.3984375" style="1" customWidth="1"/>
    <col min="4867" max="5121" width="8.796875" style="1"/>
    <col min="5122" max="5122" width="76.3984375" style="1" customWidth="1"/>
    <col min="5123" max="5377" width="8.796875" style="1"/>
    <col min="5378" max="5378" width="76.3984375" style="1" customWidth="1"/>
    <col min="5379" max="5633" width="8.796875" style="1"/>
    <col min="5634" max="5634" width="76.3984375" style="1" customWidth="1"/>
    <col min="5635" max="5889" width="8.796875" style="1"/>
    <col min="5890" max="5890" width="76.3984375" style="1" customWidth="1"/>
    <col min="5891" max="6145" width="8.796875" style="1"/>
    <col min="6146" max="6146" width="76.3984375" style="1" customWidth="1"/>
    <col min="6147" max="6401" width="8.796875" style="1"/>
    <col min="6402" max="6402" width="76.3984375" style="1" customWidth="1"/>
    <col min="6403" max="6657" width="8.796875" style="1"/>
    <col min="6658" max="6658" width="76.3984375" style="1" customWidth="1"/>
    <col min="6659" max="6913" width="8.796875" style="1"/>
    <col min="6914" max="6914" width="76.3984375" style="1" customWidth="1"/>
    <col min="6915" max="7169" width="8.796875" style="1"/>
    <col min="7170" max="7170" width="76.3984375" style="1" customWidth="1"/>
    <col min="7171" max="7425" width="8.796875" style="1"/>
    <col min="7426" max="7426" width="76.3984375" style="1" customWidth="1"/>
    <col min="7427" max="7681" width="8.796875" style="1"/>
    <col min="7682" max="7682" width="76.3984375" style="1" customWidth="1"/>
    <col min="7683" max="7937" width="8.796875" style="1"/>
    <col min="7938" max="7938" width="76.3984375" style="1" customWidth="1"/>
    <col min="7939" max="8193" width="8.796875" style="1"/>
    <col min="8194" max="8194" width="76.3984375" style="1" customWidth="1"/>
    <col min="8195" max="8449" width="8.796875" style="1"/>
    <col min="8450" max="8450" width="76.3984375" style="1" customWidth="1"/>
    <col min="8451" max="8705" width="8.796875" style="1"/>
    <col min="8706" max="8706" width="76.3984375" style="1" customWidth="1"/>
    <col min="8707" max="8961" width="8.796875" style="1"/>
    <col min="8962" max="8962" width="76.3984375" style="1" customWidth="1"/>
    <col min="8963" max="9217" width="8.796875" style="1"/>
    <col min="9218" max="9218" width="76.3984375" style="1" customWidth="1"/>
    <col min="9219" max="9473" width="8.796875" style="1"/>
    <col min="9474" max="9474" width="76.3984375" style="1" customWidth="1"/>
    <col min="9475" max="9729" width="8.796875" style="1"/>
    <col min="9730" max="9730" width="76.3984375" style="1" customWidth="1"/>
    <col min="9731" max="9985" width="8.796875" style="1"/>
    <col min="9986" max="9986" width="76.3984375" style="1" customWidth="1"/>
    <col min="9987" max="10241" width="8.796875" style="1"/>
    <col min="10242" max="10242" width="76.3984375" style="1" customWidth="1"/>
    <col min="10243" max="10497" width="8.796875" style="1"/>
    <col min="10498" max="10498" width="76.3984375" style="1" customWidth="1"/>
    <col min="10499" max="10753" width="8.796875" style="1"/>
    <col min="10754" max="10754" width="76.3984375" style="1" customWidth="1"/>
    <col min="10755" max="11009" width="8.796875" style="1"/>
    <col min="11010" max="11010" width="76.3984375" style="1" customWidth="1"/>
    <col min="11011" max="11265" width="8.796875" style="1"/>
    <col min="11266" max="11266" width="76.3984375" style="1" customWidth="1"/>
    <col min="11267" max="11521" width="8.796875" style="1"/>
    <col min="11522" max="11522" width="76.3984375" style="1" customWidth="1"/>
    <col min="11523" max="11777" width="8.796875" style="1"/>
    <col min="11778" max="11778" width="76.3984375" style="1" customWidth="1"/>
    <col min="11779" max="12033" width="8.796875" style="1"/>
    <col min="12034" max="12034" width="76.3984375" style="1" customWidth="1"/>
    <col min="12035" max="12289" width="8.796875" style="1"/>
    <col min="12290" max="12290" width="76.3984375" style="1" customWidth="1"/>
    <col min="12291" max="12545" width="8.796875" style="1"/>
    <col min="12546" max="12546" width="76.3984375" style="1" customWidth="1"/>
    <col min="12547" max="12801" width="8.796875" style="1"/>
    <col min="12802" max="12802" width="76.3984375" style="1" customWidth="1"/>
    <col min="12803" max="13057" width="8.796875" style="1"/>
    <col min="13058" max="13058" width="76.3984375" style="1" customWidth="1"/>
    <col min="13059" max="13313" width="8.796875" style="1"/>
    <col min="13314" max="13314" width="76.3984375" style="1" customWidth="1"/>
    <col min="13315" max="13569" width="8.796875" style="1"/>
    <col min="13570" max="13570" width="76.3984375" style="1" customWidth="1"/>
    <col min="13571" max="13825" width="8.796875" style="1"/>
    <col min="13826" max="13826" width="76.3984375" style="1" customWidth="1"/>
    <col min="13827" max="14081" width="8.796875" style="1"/>
    <col min="14082" max="14082" width="76.3984375" style="1" customWidth="1"/>
    <col min="14083" max="14337" width="8.796875" style="1"/>
    <col min="14338" max="14338" width="76.3984375" style="1" customWidth="1"/>
    <col min="14339" max="14593" width="8.796875" style="1"/>
    <col min="14594" max="14594" width="76.3984375" style="1" customWidth="1"/>
    <col min="14595" max="14849" width="8.796875" style="1"/>
    <col min="14850" max="14850" width="76.3984375" style="1" customWidth="1"/>
    <col min="14851" max="15105" width="8.796875" style="1"/>
    <col min="15106" max="15106" width="76.3984375" style="1" customWidth="1"/>
    <col min="15107" max="15361" width="8.796875" style="1"/>
    <col min="15362" max="15362" width="76.3984375" style="1" customWidth="1"/>
    <col min="15363" max="15617" width="8.796875" style="1"/>
    <col min="15618" max="15618" width="76.3984375" style="1" customWidth="1"/>
    <col min="15619" max="15873" width="8.796875" style="1"/>
    <col min="15874" max="15874" width="76.3984375" style="1" customWidth="1"/>
    <col min="15875" max="16129" width="8.796875" style="1"/>
    <col min="16130" max="16130" width="76.3984375" style="1" customWidth="1"/>
    <col min="16131" max="16384" width="8.796875" style="1"/>
  </cols>
  <sheetData>
    <row r="2" spans="2:3" ht="29.25" customHeight="1" x14ac:dyDescent="0.2"/>
    <row r="3" spans="2:3" ht="28.5" customHeight="1" x14ac:dyDescent="0.2">
      <c r="B3" s="15" t="s">
        <v>30</v>
      </c>
      <c r="C3" s="15"/>
    </row>
    <row r="4" spans="2:3" ht="104.25" customHeight="1" x14ac:dyDescent="0.2">
      <c r="B4" s="16" t="s">
        <v>53</v>
      </c>
      <c r="C4" s="16"/>
    </row>
    <row r="6" spans="2:3" x14ac:dyDescent="0.2">
      <c r="B6" s="17" t="s">
        <v>31</v>
      </c>
      <c r="C6" s="17"/>
    </row>
    <row r="9" spans="2:3" x14ac:dyDescent="0.2">
      <c r="B9" s="18"/>
      <c r="C9" s="18"/>
    </row>
    <row r="15" spans="2:3" x14ac:dyDescent="0.2">
      <c r="B15" s="19" t="s">
        <v>28</v>
      </c>
      <c r="C15" s="18"/>
    </row>
  </sheetData>
  <sheetProtection algorithmName="SHA-512" hashValue="UQJ9uXo3cdWwvzPNlT+LAIVOHT+ck3NvyJa5JxBIWDGoSllqJSAsh1pmQ3rdzG8FzO6/+qslA0BYhRQeWv/w2g==" saltValue="wevIeXmCZJnm+6micPKFQw==" spinCount="100000" sheet="1" objects="1" scenarios="1"/>
  <mergeCells count="5">
    <mergeCell ref="B3:C3"/>
    <mergeCell ref="B4:C4"/>
    <mergeCell ref="B6:C6"/>
    <mergeCell ref="B9:C9"/>
    <mergeCell ref="B15:C15"/>
  </mergeCells>
  <hyperlinks>
    <hyperlink ref="B6:C6" location="'Índice SAMF Q1 - 2025'!A1" display="IR AL INDICE DE CONSUMO PROMEDIO DE MEDICAMENTOS IQVIA - SAMF    &gt;&gt;" xr:uid="{00000000-0004-0000-03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00B050"/>
  </sheetPr>
  <dimension ref="B1:DF432"/>
  <sheetViews>
    <sheetView showGridLines="0" zoomScale="85" zoomScaleNormal="85" workbookViewId="0">
      <selection sqref="A1:XFD1048576"/>
    </sheetView>
  </sheetViews>
  <sheetFormatPr baseColWidth="10" defaultColWidth="8.796875" defaultRowHeight="15" x14ac:dyDescent="0.2"/>
  <cols>
    <col min="1" max="1" width="3.3984375" style="1" customWidth="1"/>
    <col min="2" max="2" width="20.3984375" style="1" customWidth="1"/>
    <col min="3" max="4" width="15.8984375" style="1" customWidth="1"/>
    <col min="5" max="49" width="9.19921875" style="1" customWidth="1"/>
    <col min="50" max="51" width="8.8984375" style="3" customWidth="1"/>
    <col min="52" max="52" width="6.19921875" style="4" customWidth="1"/>
    <col min="53" max="54" width="8.8984375" style="3" customWidth="1"/>
    <col min="55" max="55" width="6.19921875" style="4" customWidth="1"/>
    <col min="56" max="57" width="8.8984375" style="3" customWidth="1"/>
    <col min="58" max="58" width="6.19921875" style="4" customWidth="1"/>
    <col min="59" max="60" width="8.8984375" style="3" customWidth="1"/>
    <col min="61" max="61" width="6.19921875" style="4" customWidth="1"/>
    <col min="62" max="63" width="8.8984375" style="3" customWidth="1"/>
    <col min="64" max="64" width="6.19921875" style="4" customWidth="1"/>
    <col min="65" max="66" width="8.8984375" style="3" customWidth="1"/>
    <col min="67" max="67" width="6.19921875" style="4" customWidth="1"/>
    <col min="68" max="69" width="8.8984375" style="3" customWidth="1"/>
    <col min="70" max="70" width="6.19921875" style="4" customWidth="1"/>
    <col min="71" max="72" width="8.8984375" style="3" customWidth="1"/>
    <col min="73" max="73" width="6.19921875" style="4" customWidth="1"/>
    <col min="74" max="75" width="8.8984375" style="3" customWidth="1"/>
    <col min="76" max="76" width="6.19921875" style="4" customWidth="1"/>
    <col min="77" max="78" width="8.8984375" style="3" customWidth="1"/>
    <col min="79" max="79" width="6.19921875" style="4" customWidth="1"/>
    <col min="80" max="81" width="8.8984375" style="3" customWidth="1"/>
    <col min="82" max="82" width="6.19921875" style="4" customWidth="1"/>
    <col min="83" max="84" width="8.8984375" style="3" customWidth="1"/>
    <col min="85" max="85" width="6.19921875" style="4" customWidth="1"/>
    <col min="86" max="87" width="8.8984375" style="3" customWidth="1"/>
    <col min="88" max="88" width="6.19921875" style="4" customWidth="1"/>
    <col min="89" max="90" width="8.8984375" style="3" customWidth="1"/>
    <col min="91" max="91" width="6.19921875" style="4" customWidth="1"/>
    <col min="92" max="93" width="8.8984375" style="3" customWidth="1"/>
    <col min="94" max="94" width="6.19921875" style="4" customWidth="1"/>
    <col min="95" max="16384" width="8.796875" style="1"/>
  </cols>
  <sheetData>
    <row r="1" spans="2:110" ht="22.5" customHeight="1" x14ac:dyDescent="0.2">
      <c r="B1" s="2" t="s">
        <v>27</v>
      </c>
    </row>
    <row r="2" spans="2:110" ht="72" customHeight="1" x14ac:dyDescent="0.25">
      <c r="B2" s="5" t="s">
        <v>30</v>
      </c>
      <c r="C2" s="5"/>
      <c r="D2" s="5"/>
      <c r="AX2" s="1"/>
      <c r="AY2" s="1"/>
      <c r="AZ2" s="1"/>
      <c r="BA2" s="1"/>
      <c r="BB2" s="1"/>
      <c r="BC2" s="1"/>
      <c r="BD2" s="1"/>
      <c r="BE2" s="1"/>
      <c r="BF2" s="1"/>
      <c r="BG2" s="1"/>
      <c r="BH2" s="6"/>
      <c r="BI2" s="1"/>
      <c r="BJ2" s="1"/>
      <c r="BK2" s="1"/>
      <c r="BL2" s="1"/>
      <c r="BM2" s="1"/>
      <c r="BO2" s="3"/>
      <c r="BP2" s="4"/>
      <c r="BR2" s="3"/>
      <c r="BS2" s="4"/>
      <c r="BU2" s="3"/>
      <c r="BV2" s="4"/>
      <c r="BX2" s="3"/>
      <c r="BY2" s="4"/>
      <c r="CA2" s="3"/>
      <c r="CB2" s="4"/>
      <c r="CD2" s="3"/>
      <c r="CE2" s="4"/>
      <c r="CG2" s="3"/>
      <c r="CH2" s="4"/>
      <c r="CJ2" s="3"/>
      <c r="CK2" s="4"/>
      <c r="CM2" s="3"/>
      <c r="CN2" s="4"/>
      <c r="CP2" s="3"/>
      <c r="CQ2" s="4"/>
      <c r="CR2" s="3"/>
      <c r="CS2" s="3"/>
      <c r="CT2" s="4"/>
      <c r="CU2" s="3"/>
      <c r="CV2" s="3"/>
      <c r="CW2" s="4"/>
      <c r="CX2" s="3"/>
      <c r="CY2" s="3"/>
      <c r="CZ2" s="4"/>
      <c r="DA2" s="3"/>
      <c r="DB2" s="3"/>
      <c r="DC2" s="4"/>
      <c r="DD2" s="3"/>
      <c r="DE2" s="3"/>
      <c r="DF2" s="4"/>
    </row>
    <row r="3" spans="2:110" ht="9" customHeight="1" x14ac:dyDescent="0.2"/>
    <row r="4" spans="2:110" ht="16.5" customHeight="1" x14ac:dyDescent="0.2">
      <c r="B4" s="23"/>
      <c r="C4" s="24"/>
      <c r="D4" s="25"/>
      <c r="E4" s="20" t="s">
        <v>32</v>
      </c>
      <c r="F4" s="21"/>
      <c r="G4" s="22"/>
      <c r="H4" s="20" t="s">
        <v>33</v>
      </c>
      <c r="I4" s="21"/>
      <c r="J4" s="22"/>
      <c r="K4" s="20" t="s">
        <v>46</v>
      </c>
      <c r="L4" s="21"/>
      <c r="M4" s="22"/>
      <c r="N4" s="20" t="s">
        <v>36</v>
      </c>
      <c r="O4" s="21"/>
      <c r="P4" s="22"/>
      <c r="Q4" s="20" t="s">
        <v>41</v>
      </c>
      <c r="R4" s="21"/>
      <c r="S4" s="22"/>
      <c r="T4" s="26" t="s">
        <v>37</v>
      </c>
      <c r="U4" s="26"/>
      <c r="V4" s="26"/>
      <c r="W4" s="26" t="s">
        <v>35</v>
      </c>
      <c r="X4" s="26"/>
      <c r="Y4" s="26"/>
      <c r="Z4" s="26" t="s">
        <v>38</v>
      </c>
      <c r="AA4" s="26"/>
      <c r="AB4" s="26"/>
      <c r="AC4" s="26" t="s">
        <v>39</v>
      </c>
      <c r="AD4" s="26"/>
      <c r="AE4" s="26"/>
      <c r="AF4" s="26" t="s">
        <v>40</v>
      </c>
      <c r="AG4" s="26"/>
      <c r="AH4" s="26"/>
      <c r="AI4" s="26" t="s">
        <v>42</v>
      </c>
      <c r="AJ4" s="26"/>
      <c r="AK4" s="26"/>
      <c r="AL4" s="26" t="s">
        <v>34</v>
      </c>
      <c r="AM4" s="26"/>
      <c r="AN4" s="26"/>
      <c r="AO4" s="26" t="s">
        <v>43</v>
      </c>
      <c r="AP4" s="26"/>
      <c r="AQ4" s="26"/>
      <c r="AR4" s="26" t="s">
        <v>44</v>
      </c>
      <c r="AS4" s="26"/>
      <c r="AT4" s="26"/>
      <c r="AU4" s="26" t="s">
        <v>45</v>
      </c>
      <c r="AV4" s="26"/>
      <c r="AW4" s="26"/>
    </row>
    <row r="5" spans="2:110" ht="26.25" customHeight="1" x14ac:dyDescent="0.2">
      <c r="B5" s="27" t="s">
        <v>47</v>
      </c>
      <c r="C5" s="28"/>
      <c r="D5" s="29"/>
      <c r="E5" s="30">
        <v>0.11288122854902122</v>
      </c>
      <c r="F5" s="31"/>
      <c r="G5" s="32"/>
      <c r="H5" s="30">
        <v>7.9036177420710729E-2</v>
      </c>
      <c r="I5" s="31"/>
      <c r="J5" s="32"/>
      <c r="K5" s="30">
        <v>4.6432948186814593E-2</v>
      </c>
      <c r="L5" s="31"/>
      <c r="M5" s="32"/>
      <c r="N5" s="30">
        <v>3.9557859938003752E-2</v>
      </c>
      <c r="O5" s="31"/>
      <c r="P5" s="32"/>
      <c r="Q5" s="30">
        <v>3.7886695485817197E-2</v>
      </c>
      <c r="R5" s="31"/>
      <c r="S5" s="32"/>
      <c r="T5" s="30">
        <v>3.6636300925072286E-2</v>
      </c>
      <c r="U5" s="31"/>
      <c r="V5" s="32"/>
      <c r="W5" s="30">
        <v>3.4542382356106335E-2</v>
      </c>
      <c r="X5" s="31"/>
      <c r="Y5" s="32"/>
      <c r="Z5" s="30">
        <v>3.4126762210362913E-2</v>
      </c>
      <c r="AA5" s="31"/>
      <c r="AB5" s="32"/>
      <c r="AC5" s="30">
        <v>3.2620444021296761E-2</v>
      </c>
      <c r="AD5" s="31"/>
      <c r="AE5" s="32"/>
      <c r="AF5" s="30">
        <v>3.1887915073159676E-2</v>
      </c>
      <c r="AG5" s="31"/>
      <c r="AH5" s="32"/>
      <c r="AI5" s="30">
        <v>2.9887123717742908E-2</v>
      </c>
      <c r="AJ5" s="31"/>
      <c r="AK5" s="32"/>
      <c r="AL5" s="30">
        <v>2.75497481479345E-2</v>
      </c>
      <c r="AM5" s="31"/>
      <c r="AN5" s="32"/>
      <c r="AO5" s="30">
        <v>2.431973946690338E-2</v>
      </c>
      <c r="AP5" s="31"/>
      <c r="AQ5" s="32"/>
      <c r="AR5" s="30">
        <v>2.3731344123575287E-2</v>
      </c>
      <c r="AS5" s="31"/>
      <c r="AT5" s="32"/>
      <c r="AU5" s="30">
        <v>2.2571243970858398E-2</v>
      </c>
      <c r="AV5" s="31"/>
      <c r="AW5" s="32"/>
      <c r="AX5" s="7">
        <v>0.61366791359338002</v>
      </c>
    </row>
    <row r="6" spans="2:110" ht="26.25" customHeight="1" x14ac:dyDescent="0.2">
      <c r="B6" s="27" t="s">
        <v>48</v>
      </c>
      <c r="C6" s="28"/>
      <c r="D6" s="29"/>
      <c r="E6" s="30">
        <v>3.2800802940389798E-2</v>
      </c>
      <c r="F6" s="31"/>
      <c r="G6" s="32"/>
      <c r="H6" s="30">
        <v>6.1643903540263993E-2</v>
      </c>
      <c r="I6" s="31"/>
      <c r="J6" s="32"/>
      <c r="K6" s="30">
        <v>3.1816871437640427E-2</v>
      </c>
      <c r="L6" s="31"/>
      <c r="M6" s="32"/>
      <c r="N6" s="30">
        <v>3.0055377657208004E-2</v>
      </c>
      <c r="O6" s="31"/>
      <c r="P6" s="32"/>
      <c r="Q6" s="30">
        <v>7.7219836555597693E-2</v>
      </c>
      <c r="R6" s="31"/>
      <c r="S6" s="32"/>
      <c r="T6" s="30">
        <v>2.0818711997131444E-2</v>
      </c>
      <c r="U6" s="31"/>
      <c r="V6" s="32"/>
      <c r="W6" s="30">
        <v>2.3658703724407922E-2</v>
      </c>
      <c r="X6" s="31"/>
      <c r="Y6" s="32"/>
      <c r="Z6" s="30">
        <v>1.9438171185875597E-2</v>
      </c>
      <c r="AA6" s="31"/>
      <c r="AB6" s="32"/>
      <c r="AC6" s="30">
        <v>3.3170600169309901E-2</v>
      </c>
      <c r="AD6" s="31"/>
      <c r="AE6" s="32"/>
      <c r="AF6" s="30">
        <v>6.1655274734731431E-2</v>
      </c>
      <c r="AG6" s="31"/>
      <c r="AH6" s="32"/>
      <c r="AI6" s="30">
        <v>3.6708196722645803E-2</v>
      </c>
      <c r="AJ6" s="31"/>
      <c r="AK6" s="32"/>
      <c r="AL6" s="30">
        <v>1.2273881778131874E-2</v>
      </c>
      <c r="AM6" s="31"/>
      <c r="AN6" s="32"/>
      <c r="AO6" s="30">
        <v>2.1307840934728463E-2</v>
      </c>
      <c r="AP6" s="31"/>
      <c r="AQ6" s="32"/>
      <c r="AR6" s="30">
        <v>2.8105229775721684E-2</v>
      </c>
      <c r="AS6" s="31"/>
      <c r="AT6" s="32"/>
      <c r="AU6" s="30">
        <v>2.9380796507525543E-2</v>
      </c>
      <c r="AV6" s="31"/>
      <c r="AW6" s="32"/>
      <c r="AX6" s="7">
        <v>0.5200541996613095</v>
      </c>
    </row>
    <row r="7" spans="2:110" s="3" customFormat="1" ht="78" customHeight="1" x14ac:dyDescent="0.2">
      <c r="B7" s="14" t="s">
        <v>0</v>
      </c>
      <c r="C7" s="14" t="s">
        <v>29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50</v>
      </c>
      <c r="I7" s="14" t="s">
        <v>51</v>
      </c>
      <c r="J7" s="14" t="s">
        <v>52</v>
      </c>
      <c r="K7" s="14" t="s">
        <v>50</v>
      </c>
      <c r="L7" s="14" t="s">
        <v>51</v>
      </c>
      <c r="M7" s="14" t="s">
        <v>52</v>
      </c>
      <c r="N7" s="14" t="s">
        <v>50</v>
      </c>
      <c r="O7" s="14" t="s">
        <v>51</v>
      </c>
      <c r="P7" s="14" t="s">
        <v>52</v>
      </c>
      <c r="Q7" s="14" t="s">
        <v>50</v>
      </c>
      <c r="R7" s="14" t="s">
        <v>51</v>
      </c>
      <c r="S7" s="14" t="s">
        <v>52</v>
      </c>
      <c r="T7" s="14" t="s">
        <v>50</v>
      </c>
      <c r="U7" s="14" t="s">
        <v>51</v>
      </c>
      <c r="V7" s="14" t="s">
        <v>52</v>
      </c>
      <c r="W7" s="14" t="s">
        <v>50</v>
      </c>
      <c r="X7" s="14" t="s">
        <v>51</v>
      </c>
      <c r="Y7" s="14" t="s">
        <v>52</v>
      </c>
      <c r="Z7" s="14" t="s">
        <v>50</v>
      </c>
      <c r="AA7" s="14" t="s">
        <v>51</v>
      </c>
      <c r="AB7" s="14" t="s">
        <v>52</v>
      </c>
      <c r="AC7" s="14" t="s">
        <v>50</v>
      </c>
      <c r="AD7" s="14" t="s">
        <v>51</v>
      </c>
      <c r="AE7" s="14" t="s">
        <v>52</v>
      </c>
      <c r="AF7" s="14" t="s">
        <v>50</v>
      </c>
      <c r="AG7" s="14" t="s">
        <v>51</v>
      </c>
      <c r="AH7" s="14" t="s">
        <v>52</v>
      </c>
      <c r="AI7" s="14" t="s">
        <v>50</v>
      </c>
      <c r="AJ7" s="14" t="s">
        <v>51</v>
      </c>
      <c r="AK7" s="14" t="s">
        <v>52</v>
      </c>
      <c r="AL7" s="14" t="s">
        <v>50</v>
      </c>
      <c r="AM7" s="14" t="s">
        <v>51</v>
      </c>
      <c r="AN7" s="14" t="s">
        <v>52</v>
      </c>
      <c r="AO7" s="14" t="s">
        <v>50</v>
      </c>
      <c r="AP7" s="14" t="s">
        <v>51</v>
      </c>
      <c r="AQ7" s="14" t="s">
        <v>52</v>
      </c>
      <c r="AR7" s="14" t="s">
        <v>50</v>
      </c>
      <c r="AS7" s="14" t="s">
        <v>51</v>
      </c>
      <c r="AT7" s="14" t="s">
        <v>52</v>
      </c>
      <c r="AU7" s="14" t="s">
        <v>50</v>
      </c>
      <c r="AV7" s="14" t="s">
        <v>51</v>
      </c>
      <c r="AW7" s="14" t="s">
        <v>52</v>
      </c>
    </row>
    <row r="8" spans="2:110" ht="22.5" customHeight="1" x14ac:dyDescent="0.2">
      <c r="B8" s="8" t="s">
        <v>10</v>
      </c>
      <c r="C8" s="8">
        <v>0.24009594922513194</v>
      </c>
      <c r="D8" s="9">
        <v>67270.787566546438</v>
      </c>
      <c r="E8" s="9">
        <v>7318.0232784536092</v>
      </c>
      <c r="F8" s="9">
        <v>7413.2925117610248</v>
      </c>
      <c r="G8" s="10">
        <v>1.301843813313841E-2</v>
      </c>
      <c r="H8" s="9">
        <v>5343.4157111528657</v>
      </c>
      <c r="I8" s="9">
        <v>5136.9926804350407</v>
      </c>
      <c r="J8" s="10">
        <v>-3.8631287902039069E-2</v>
      </c>
      <c r="K8" s="9">
        <v>3831.0477550607693</v>
      </c>
      <c r="L8" s="9">
        <v>3522.2877378629241</v>
      </c>
      <c r="M8" s="10">
        <v>-8.059414471928128E-2</v>
      </c>
      <c r="N8" s="9">
        <v>2808.6146332267372</v>
      </c>
      <c r="O8" s="9">
        <v>2817.4569181970592</v>
      </c>
      <c r="P8" s="10">
        <v>3.1482727696834356E-3</v>
      </c>
      <c r="Q8" s="9">
        <v>2473.0203885414321</v>
      </c>
      <c r="R8" s="9">
        <v>2451.4531984376226</v>
      </c>
      <c r="S8" s="10">
        <v>-8.7209916277841693E-3</v>
      </c>
      <c r="T8" s="9">
        <v>2507.1249600323667</v>
      </c>
      <c r="U8" s="9">
        <v>2503.93944572072</v>
      </c>
      <c r="V8" s="10">
        <v>-1.2705845789217074E-3</v>
      </c>
      <c r="W8" s="9">
        <v>2324.0129179453402</v>
      </c>
      <c r="X8" s="9">
        <v>2321.2551578939983</v>
      </c>
      <c r="Y8" s="10">
        <v>-1.1866371439018808E-3</v>
      </c>
      <c r="Z8" s="9">
        <v>2546.1798162343675</v>
      </c>
      <c r="AA8" s="9">
        <v>2596.982591651079</v>
      </c>
      <c r="AB8" s="10">
        <v>1.9952548163642891E-2</v>
      </c>
      <c r="AC8" s="9">
        <v>1967.9563473000828</v>
      </c>
      <c r="AD8" s="9">
        <v>2160.4013180697807</v>
      </c>
      <c r="AE8" s="10">
        <v>9.7789247730886375E-2</v>
      </c>
      <c r="AF8" s="9">
        <v>1942.858593780835</v>
      </c>
      <c r="AG8" s="9">
        <v>1928.607270386939</v>
      </c>
      <c r="AH8" s="10">
        <v>-7.3352345042068112E-3</v>
      </c>
      <c r="AI8" s="9">
        <v>2032.7323283309479</v>
      </c>
      <c r="AJ8" s="9">
        <v>2072.4903671866932</v>
      </c>
      <c r="AK8" s="10">
        <v>1.9558915013857314E-2</v>
      </c>
      <c r="AL8" s="9">
        <v>2636.7750691181632</v>
      </c>
      <c r="AM8" s="9">
        <v>2367.1622546491349</v>
      </c>
      <c r="AN8" s="10">
        <v>-0.10225097226787605</v>
      </c>
      <c r="AO8" s="9">
        <v>1529.6079923499792</v>
      </c>
      <c r="AP8" s="9">
        <v>1514.3124880944624</v>
      </c>
      <c r="AQ8" s="10">
        <v>-9.9996236499901858E-3</v>
      </c>
      <c r="AR8" s="9">
        <v>1550.297296243785</v>
      </c>
      <c r="AS8" s="9">
        <v>1575.3019967336202</v>
      </c>
      <c r="AT8" s="10">
        <v>1.6128971230498168E-2</v>
      </c>
      <c r="AU8" s="9">
        <v>1396.8541507066111</v>
      </c>
      <c r="AV8" s="9">
        <v>1346.5145150915778</v>
      </c>
      <c r="AW8" s="10">
        <v>-3.6037860924541421E-2</v>
      </c>
      <c r="CN8" s="1"/>
      <c r="CO8" s="1"/>
      <c r="CP8" s="1"/>
    </row>
    <row r="9" spans="2:110" ht="22.5" customHeight="1" x14ac:dyDescent="0.2">
      <c r="B9" s="8" t="s">
        <v>2</v>
      </c>
      <c r="C9" s="8">
        <v>0.15610117671639764</v>
      </c>
      <c r="D9" s="9">
        <v>185313.14112315443</v>
      </c>
      <c r="E9" s="9">
        <v>22554.881055239115</v>
      </c>
      <c r="F9" s="9">
        <v>18868.341559058801</v>
      </c>
      <c r="G9" s="10">
        <v>-0.16344752548912223</v>
      </c>
      <c r="H9" s="9">
        <v>11703.220532852161</v>
      </c>
      <c r="I9" s="9">
        <v>9963.7866515665046</v>
      </c>
      <c r="J9" s="10">
        <v>-0.14862865109675449</v>
      </c>
      <c r="K9" s="9">
        <v>4423.7539071263718</v>
      </c>
      <c r="L9" s="9">
        <v>4064.9633702160604</v>
      </c>
      <c r="M9" s="10">
        <v>-8.1105446741131737E-2</v>
      </c>
      <c r="N9" s="9">
        <v>9251.5839680463469</v>
      </c>
      <c r="O9" s="9">
        <v>8447.2741612121863</v>
      </c>
      <c r="P9" s="10">
        <v>-8.6937524386324738E-2</v>
      </c>
      <c r="Q9" s="9">
        <v>7899.5058738972266</v>
      </c>
      <c r="R9" s="9">
        <v>6710.187025778102</v>
      </c>
      <c r="S9" s="10">
        <v>-0.15055610655965923</v>
      </c>
      <c r="T9" s="9">
        <v>8209.8501336453883</v>
      </c>
      <c r="U9" s="9">
        <v>7495.1041899025313</v>
      </c>
      <c r="V9" s="10">
        <v>-8.7059560419221804E-2</v>
      </c>
      <c r="W9" s="9">
        <v>7988.1135707569692</v>
      </c>
      <c r="X9" s="9">
        <v>7312.6639172332416</v>
      </c>
      <c r="Y9" s="10">
        <v>-8.4556841554735307E-2</v>
      </c>
      <c r="Z9" s="9">
        <v>6767.551159671315</v>
      </c>
      <c r="AA9" s="9">
        <v>5963.8476360770983</v>
      </c>
      <c r="AB9" s="10">
        <v>-0.11875839644679553</v>
      </c>
      <c r="AC9" s="9">
        <v>5246.5882094674071</v>
      </c>
      <c r="AD9" s="9">
        <v>4898.3414386335407</v>
      </c>
      <c r="AE9" s="10">
        <v>-6.637585358909226E-2</v>
      </c>
      <c r="AF9" s="9">
        <v>5958.5217193991193</v>
      </c>
      <c r="AG9" s="9">
        <v>4600.0386519339354</v>
      </c>
      <c r="AH9" s="10">
        <v>-0.22798994976260301</v>
      </c>
      <c r="AI9" s="9">
        <v>7064.4291302522442</v>
      </c>
      <c r="AJ9" s="9">
        <v>6192.9124696538765</v>
      </c>
      <c r="AK9" s="10">
        <v>-0.12336689129858236</v>
      </c>
      <c r="AL9" s="9">
        <v>5688.3348771188275</v>
      </c>
      <c r="AM9" s="9">
        <v>4839.6306987474163</v>
      </c>
      <c r="AN9" s="10">
        <v>-0.14920081125766715</v>
      </c>
      <c r="AO9" s="9">
        <v>4952.6271118425329</v>
      </c>
      <c r="AP9" s="9">
        <v>4302.3431066922476</v>
      </c>
      <c r="AQ9" s="10">
        <v>-0.13130082085028183</v>
      </c>
      <c r="AR9" s="9">
        <v>3682.531088899133</v>
      </c>
      <c r="AS9" s="9">
        <v>3877.6012416473222</v>
      </c>
      <c r="AT9" s="10">
        <v>5.2971759922467943E-2</v>
      </c>
      <c r="AU9" s="9">
        <v>4373.8144012549237</v>
      </c>
      <c r="AV9" s="9">
        <v>3543.9803092469042</v>
      </c>
      <c r="AW9" s="10">
        <v>-0.18972777897706994</v>
      </c>
      <c r="CN9" s="1"/>
      <c r="CO9" s="1"/>
      <c r="CP9" s="1"/>
    </row>
    <row r="10" spans="2:110" ht="22.5" customHeight="1" x14ac:dyDescent="0.2">
      <c r="B10" s="8" t="s">
        <v>1</v>
      </c>
      <c r="C10" s="8">
        <v>0.1214503468613408</v>
      </c>
      <c r="D10" s="9">
        <v>215462.70962406279</v>
      </c>
      <c r="E10" s="9">
        <v>21599.426767870875</v>
      </c>
      <c r="F10" s="9">
        <v>22461.426926690307</v>
      </c>
      <c r="G10" s="10">
        <v>3.9908473872170447E-2</v>
      </c>
      <c r="H10" s="9">
        <v>17789.674204576106</v>
      </c>
      <c r="I10" s="9">
        <v>17784.503901911718</v>
      </c>
      <c r="J10" s="10">
        <v>-2.9063503945780944E-4</v>
      </c>
      <c r="K10" s="9">
        <v>2463.9394010912802</v>
      </c>
      <c r="L10" s="9">
        <v>2358.8887893703659</v>
      </c>
      <c r="M10" s="10">
        <v>-4.2635225393281684E-2</v>
      </c>
      <c r="N10" s="9">
        <v>8917.2244214904076</v>
      </c>
      <c r="O10" s="9">
        <v>9164.1973538655566</v>
      </c>
      <c r="P10" s="10">
        <v>2.7696166508935915E-2</v>
      </c>
      <c r="Q10" s="9">
        <v>6974.2683336917135</v>
      </c>
      <c r="R10" s="9">
        <v>7219.9355781355725</v>
      </c>
      <c r="S10" s="10">
        <v>3.5224805340092091E-2</v>
      </c>
      <c r="T10" s="9">
        <v>8356.0562744997678</v>
      </c>
      <c r="U10" s="9">
        <v>8621.5169189687786</v>
      </c>
      <c r="V10" s="10">
        <v>3.1768652070848225E-2</v>
      </c>
      <c r="W10" s="9">
        <v>6942.0190889016012</v>
      </c>
      <c r="X10" s="9">
        <v>7232.8718560031584</v>
      </c>
      <c r="Y10" s="10">
        <v>4.1897431190667911E-2</v>
      </c>
      <c r="Z10" s="9">
        <v>7703.893451307752</v>
      </c>
      <c r="AA10" s="9">
        <v>8100.9259327739755</v>
      </c>
      <c r="AB10" s="10">
        <v>5.1536600807845501E-2</v>
      </c>
      <c r="AC10" s="9">
        <v>7429.8127816386359</v>
      </c>
      <c r="AD10" s="9">
        <v>8290.3661144178459</v>
      </c>
      <c r="AE10" s="10">
        <v>0.11582436301839305</v>
      </c>
      <c r="AF10" s="9">
        <v>6242.8345430222716</v>
      </c>
      <c r="AG10" s="9">
        <v>6588.5239399097891</v>
      </c>
      <c r="AH10" s="10">
        <v>5.5373788061370499E-2</v>
      </c>
      <c r="AI10" s="9">
        <v>5311.4175507465279</v>
      </c>
      <c r="AJ10" s="9">
        <v>5777.5675379598624</v>
      </c>
      <c r="AK10" s="10">
        <v>8.7763762264899681E-2</v>
      </c>
      <c r="AL10" s="9">
        <v>7066.5739965816965</v>
      </c>
      <c r="AM10" s="9">
        <v>6887.4509572777315</v>
      </c>
      <c r="AN10" s="10">
        <v>-2.5347932306463039E-2</v>
      </c>
      <c r="AO10" s="9">
        <v>5522.1699266499545</v>
      </c>
      <c r="AP10" s="9">
        <v>5725.2068497799928</v>
      </c>
      <c r="AQ10" s="10">
        <v>3.6767597851377953E-2</v>
      </c>
      <c r="AR10" s="9">
        <v>5271.9242622096781</v>
      </c>
      <c r="AS10" s="9">
        <v>5468.1292960311675</v>
      </c>
      <c r="AT10" s="10">
        <v>3.7216967479584362E-2</v>
      </c>
      <c r="AU10" s="9">
        <v>4544.9374381410053</v>
      </c>
      <c r="AV10" s="9">
        <v>4606.0291699628624</v>
      </c>
      <c r="AW10" s="10">
        <v>1.3441710178269339E-2</v>
      </c>
      <c r="CN10" s="1"/>
      <c r="CO10" s="1"/>
      <c r="CP10" s="1"/>
    </row>
    <row r="11" spans="2:110" ht="22.5" customHeight="1" x14ac:dyDescent="0.2">
      <c r="B11" s="8" t="s">
        <v>6</v>
      </c>
      <c r="C11" s="8">
        <v>9.7701405795272603E-2</v>
      </c>
      <c r="D11" s="9">
        <v>113375.43815398493</v>
      </c>
      <c r="E11" s="9">
        <v>13346.144996936559</v>
      </c>
      <c r="F11" s="9">
        <v>13202.598293046338</v>
      </c>
      <c r="G11" s="10">
        <v>-1.0755667941804159E-2</v>
      </c>
      <c r="H11" s="9">
        <v>9805.0246738829555</v>
      </c>
      <c r="I11" s="9">
        <v>9295.6852085944192</v>
      </c>
      <c r="J11" s="10">
        <v>-5.1946780577231233E-2</v>
      </c>
      <c r="K11" s="9">
        <v>5179.1209749421541</v>
      </c>
      <c r="L11" s="9">
        <v>4784.7328073305998</v>
      </c>
      <c r="M11" s="10">
        <v>-7.6149634179178305E-2</v>
      </c>
      <c r="N11" s="9">
        <v>4322.1928200958027</v>
      </c>
      <c r="O11" s="9">
        <v>4366.4220181032397</v>
      </c>
      <c r="P11" s="10">
        <v>1.0233046013540914E-2</v>
      </c>
      <c r="Q11" s="9">
        <v>4643.0034678736565</v>
      </c>
      <c r="R11" s="9">
        <v>4737.7351636289168</v>
      </c>
      <c r="S11" s="10">
        <v>2.0403106827452833E-2</v>
      </c>
      <c r="T11" s="9">
        <v>4580.270835427712</v>
      </c>
      <c r="U11" s="9">
        <v>4557.3080575541007</v>
      </c>
      <c r="V11" s="10">
        <v>-5.01341049441828E-3</v>
      </c>
      <c r="W11" s="9">
        <v>4008.9078683703697</v>
      </c>
      <c r="X11" s="9">
        <v>4011.6825893670871</v>
      </c>
      <c r="Y11" s="10">
        <v>6.9213887867314305E-4</v>
      </c>
      <c r="Z11" s="9">
        <v>3812.7960734104986</v>
      </c>
      <c r="AA11" s="9">
        <v>3777.3483732297777</v>
      </c>
      <c r="AB11" s="10">
        <v>-9.2970354297006175E-3</v>
      </c>
      <c r="AC11" s="9">
        <v>3442.971343193622</v>
      </c>
      <c r="AD11" s="9">
        <v>3532.7287500362859</v>
      </c>
      <c r="AE11" s="10">
        <v>2.6069751355934034E-2</v>
      </c>
      <c r="AF11" s="9">
        <v>3796.8884469675045</v>
      </c>
      <c r="AG11" s="9">
        <v>3730.0558374549669</v>
      </c>
      <c r="AH11" s="10">
        <v>-1.7601941812621757E-2</v>
      </c>
      <c r="AI11" s="9">
        <v>3294.1418481302221</v>
      </c>
      <c r="AJ11" s="9">
        <v>3333.0120517348623</v>
      </c>
      <c r="AK11" s="10">
        <v>1.1799796546922536E-2</v>
      </c>
      <c r="AL11" s="9">
        <v>2824.6063345631883</v>
      </c>
      <c r="AM11" s="9">
        <v>2618.7282473375963</v>
      </c>
      <c r="AN11" s="10">
        <v>-7.2887355914476482E-2</v>
      </c>
      <c r="AO11" s="9">
        <v>2995.9068309863287</v>
      </c>
      <c r="AP11" s="9">
        <v>2984.802879842026</v>
      </c>
      <c r="AQ11" s="10">
        <v>-3.706373986485767E-3</v>
      </c>
      <c r="AR11" s="9">
        <v>3010.7750425341296</v>
      </c>
      <c r="AS11" s="9">
        <v>3003.9458353376581</v>
      </c>
      <c r="AT11" s="10">
        <v>-2.2682555488182654E-3</v>
      </c>
      <c r="AU11" s="9">
        <v>2840.3149014055907</v>
      </c>
      <c r="AV11" s="9">
        <v>2952.5916215837233</v>
      </c>
      <c r="AW11" s="10">
        <v>3.9529673319873782E-2</v>
      </c>
      <c r="CN11" s="1"/>
      <c r="CO11" s="1"/>
      <c r="CP11" s="1"/>
    </row>
    <row r="12" spans="2:110" ht="22.5" customHeight="1" x14ac:dyDescent="0.2">
      <c r="B12" s="8" t="s">
        <v>22</v>
      </c>
      <c r="C12" s="8">
        <v>9.2332566689466669E-2</v>
      </c>
      <c r="D12" s="9">
        <v>109696.87782998763</v>
      </c>
      <c r="E12" s="9">
        <v>11851.212369846327</v>
      </c>
      <c r="F12" s="9">
        <v>11869.289573278658</v>
      </c>
      <c r="G12" s="10">
        <v>1.5253463416389224E-3</v>
      </c>
      <c r="H12" s="9">
        <v>9467.507623442616</v>
      </c>
      <c r="I12" s="9">
        <v>9092.7480453822591</v>
      </c>
      <c r="J12" s="10">
        <v>-3.9583763009855888E-2</v>
      </c>
      <c r="K12" s="9">
        <v>5841.3755757337494</v>
      </c>
      <c r="L12" s="9">
        <v>5499.9007416020158</v>
      </c>
      <c r="M12" s="10">
        <v>-5.845794876643251E-2</v>
      </c>
      <c r="N12" s="9">
        <v>4378.3991339812901</v>
      </c>
      <c r="O12" s="9">
        <v>4421.8636340845424</v>
      </c>
      <c r="P12" s="10">
        <v>9.9270301252161186E-3</v>
      </c>
      <c r="Q12" s="9">
        <v>4414.9461491165066</v>
      </c>
      <c r="R12" s="9">
        <v>4308.3699748672834</v>
      </c>
      <c r="S12" s="10">
        <v>-2.4139858256379987E-2</v>
      </c>
      <c r="T12" s="9">
        <v>4269.9602584789172</v>
      </c>
      <c r="U12" s="9">
        <v>4199.4133047701107</v>
      </c>
      <c r="V12" s="10">
        <v>-1.6521688596215944E-2</v>
      </c>
      <c r="W12" s="9">
        <v>3649.344866778762</v>
      </c>
      <c r="X12" s="9">
        <v>3640.4143943947956</v>
      </c>
      <c r="Y12" s="10">
        <v>-2.4471439970673581E-3</v>
      </c>
      <c r="Z12" s="9">
        <v>3490.1210064945581</v>
      </c>
      <c r="AA12" s="9">
        <v>3486.1237872559277</v>
      </c>
      <c r="AB12" s="10">
        <v>-1.145295315317818E-3</v>
      </c>
      <c r="AC12" s="9">
        <v>4369.3876441134798</v>
      </c>
      <c r="AD12" s="9">
        <v>4461.0316666380495</v>
      </c>
      <c r="AE12" s="10">
        <v>2.0974111246008231E-2</v>
      </c>
      <c r="AF12" s="9">
        <v>3459.1255172238903</v>
      </c>
      <c r="AG12" s="9">
        <v>3434.3822748309394</v>
      </c>
      <c r="AH12" s="10">
        <v>-7.1530339878526084E-3</v>
      </c>
      <c r="AI12" s="9">
        <v>2883.2295341892304</v>
      </c>
      <c r="AJ12" s="9">
        <v>2977.0302369132673</v>
      </c>
      <c r="AK12" s="10">
        <v>3.2533206812621618E-2</v>
      </c>
      <c r="AL12" s="9">
        <v>2930.0391283644358</v>
      </c>
      <c r="AM12" s="9">
        <v>2796.3939111152727</v>
      </c>
      <c r="AN12" s="10">
        <v>-4.5612093011114352E-2</v>
      </c>
      <c r="AO12" s="9">
        <v>3371.6377109217256</v>
      </c>
      <c r="AP12" s="9">
        <v>3359.8468752829904</v>
      </c>
      <c r="AQ12" s="10">
        <v>-3.4970648241776647E-3</v>
      </c>
      <c r="AR12" s="9">
        <v>2965.8983371976028</v>
      </c>
      <c r="AS12" s="9">
        <v>3091.6994488893665</v>
      </c>
      <c r="AT12" s="10">
        <v>4.2415854284010956E-2</v>
      </c>
      <c r="AU12" s="9">
        <v>2475.6136537302541</v>
      </c>
      <c r="AV12" s="9">
        <v>2344.3585179981983</v>
      </c>
      <c r="AW12" s="10">
        <v>-5.3019232437291119E-2</v>
      </c>
      <c r="CN12" s="1"/>
      <c r="CO12" s="1"/>
      <c r="CP12" s="1"/>
    </row>
    <row r="13" spans="2:110" ht="22.5" customHeight="1" x14ac:dyDescent="0.2">
      <c r="B13" s="8" t="s">
        <v>14</v>
      </c>
      <c r="C13" s="8">
        <v>4.4288423821057694E-2</v>
      </c>
      <c r="D13" s="9">
        <v>101035.25417723732</v>
      </c>
      <c r="E13" s="9">
        <v>14443.656676988312</v>
      </c>
      <c r="F13" s="9">
        <v>14231.075465524851</v>
      </c>
      <c r="G13" s="10">
        <v>-1.4717963478192209E-2</v>
      </c>
      <c r="H13" s="9">
        <v>9336.9689963684468</v>
      </c>
      <c r="I13" s="9">
        <v>8623.5433337262202</v>
      </c>
      <c r="J13" s="10">
        <v>-7.6408699966735383E-2</v>
      </c>
      <c r="K13" s="9">
        <v>26.382408944079948</v>
      </c>
      <c r="L13" s="9">
        <v>37.73176526927206</v>
      </c>
      <c r="M13" s="10">
        <v>0.43018650606349729</v>
      </c>
      <c r="N13" s="9">
        <v>4760.7220094573222</v>
      </c>
      <c r="O13" s="9">
        <v>4653.6388769349169</v>
      </c>
      <c r="P13" s="10">
        <v>-2.2493044607452717E-2</v>
      </c>
      <c r="Q13" s="9">
        <v>4134.1995670318911</v>
      </c>
      <c r="R13" s="9">
        <v>4078.9262416186998</v>
      </c>
      <c r="S13" s="10">
        <v>-1.3369776789192156E-2</v>
      </c>
      <c r="T13" s="9">
        <v>4963.2931713979178</v>
      </c>
      <c r="U13" s="9">
        <v>4918.6638931543284</v>
      </c>
      <c r="V13" s="10">
        <v>-8.9918682419921625E-3</v>
      </c>
      <c r="W13" s="9">
        <v>3632.8138520641519</v>
      </c>
      <c r="X13" s="9">
        <v>3544.7398176121387</v>
      </c>
      <c r="Y13" s="10">
        <v>-2.4244026266848184E-2</v>
      </c>
      <c r="Z13" s="9">
        <v>3325.3725733636807</v>
      </c>
      <c r="AA13" s="9">
        <v>3137.0171187141577</v>
      </c>
      <c r="AB13" s="10">
        <v>-5.6641910190231015E-2</v>
      </c>
      <c r="AC13" s="9">
        <v>2215.7124200089129</v>
      </c>
      <c r="AD13" s="9">
        <v>2288.0630088467437</v>
      </c>
      <c r="AE13" s="10">
        <v>3.2653420265406075E-2</v>
      </c>
      <c r="AF13" s="9">
        <v>3206.9712820811401</v>
      </c>
      <c r="AG13" s="9">
        <v>3053.9234246239957</v>
      </c>
      <c r="AH13" s="10">
        <v>-4.7723488611293385E-2</v>
      </c>
      <c r="AI13" s="9">
        <v>3096.2249565697462</v>
      </c>
      <c r="AJ13" s="9">
        <v>2817.9916105177217</v>
      </c>
      <c r="AK13" s="10">
        <v>-8.9862122408661871E-2</v>
      </c>
      <c r="AL13" s="9">
        <v>2709.1776411528281</v>
      </c>
      <c r="AM13" s="9">
        <v>2200.8255304144882</v>
      </c>
      <c r="AN13" s="10">
        <v>-0.18764074493174332</v>
      </c>
      <c r="AO13" s="9">
        <v>2322.7117686949296</v>
      </c>
      <c r="AP13" s="9">
        <v>2236.5707882511415</v>
      </c>
      <c r="AQ13" s="10">
        <v>-3.7086383943449208E-2</v>
      </c>
      <c r="AR13" s="9">
        <v>2561.6470050857693</v>
      </c>
      <c r="AS13" s="9">
        <v>2588.5498075203254</v>
      </c>
      <c r="AT13" s="10">
        <v>1.0502150523137965E-2</v>
      </c>
      <c r="AU13" s="9">
        <v>2324.6551514896855</v>
      </c>
      <c r="AV13" s="9">
        <v>2208.5552739472441</v>
      </c>
      <c r="AW13" s="10">
        <v>-4.9942838819788893E-2</v>
      </c>
      <c r="CN13" s="1"/>
      <c r="CO13" s="1"/>
      <c r="CP13" s="1"/>
    </row>
    <row r="14" spans="2:110" ht="22.5" customHeight="1" x14ac:dyDescent="0.2">
      <c r="B14" s="8" t="s">
        <v>25</v>
      </c>
      <c r="C14" s="8">
        <v>2.9709222708775494E-2</v>
      </c>
      <c r="D14" s="9">
        <v>76843.687717896115</v>
      </c>
      <c r="E14" s="9">
        <v>9276.293152785971</v>
      </c>
      <c r="F14" s="9">
        <v>9439.9827467600917</v>
      </c>
      <c r="G14" s="10">
        <v>1.7646013475216549E-2</v>
      </c>
      <c r="H14" s="9">
        <v>6791.9525957731385</v>
      </c>
      <c r="I14" s="9">
        <v>6932.4932740670447</v>
      </c>
      <c r="J14" s="10">
        <v>2.069223486356031E-2</v>
      </c>
      <c r="K14" s="9">
        <v>6791.9525957731385</v>
      </c>
      <c r="L14" s="9">
        <v>6932.4932740670447</v>
      </c>
      <c r="M14" s="10">
        <v>2.069223486356031E-2</v>
      </c>
      <c r="N14" s="9">
        <v>2290.8907813677433</v>
      </c>
      <c r="O14" s="9">
        <v>2427.6823792544064</v>
      </c>
      <c r="P14" s="10">
        <v>5.9711095351736354E-2</v>
      </c>
      <c r="Q14" s="9">
        <v>2810.4708720943308</v>
      </c>
      <c r="R14" s="9">
        <v>3209.9386663671607</v>
      </c>
      <c r="S14" s="10">
        <v>0.14213553972012916</v>
      </c>
      <c r="T14" s="9">
        <v>2342.9640273652954</v>
      </c>
      <c r="U14" s="9">
        <v>2361.2229743270022</v>
      </c>
      <c r="V14" s="10">
        <v>7.793097439161123E-3</v>
      </c>
      <c r="W14" s="9">
        <v>2377.6819360902341</v>
      </c>
      <c r="X14" s="9">
        <v>2516.8158114636199</v>
      </c>
      <c r="Y14" s="10">
        <v>5.851660529590097E-2</v>
      </c>
      <c r="Z14" s="9">
        <v>2425.2694501423393</v>
      </c>
      <c r="AA14" s="9">
        <v>2574.9790439859858</v>
      </c>
      <c r="AB14" s="10">
        <v>6.1729056058022813E-2</v>
      </c>
      <c r="AC14" s="9">
        <v>2424.3645211850449</v>
      </c>
      <c r="AD14" s="9">
        <v>2571.0507417344375</v>
      </c>
      <c r="AE14" s="10">
        <v>6.050501864203639E-2</v>
      </c>
      <c r="AF14" s="9">
        <v>2779.1631910425217</v>
      </c>
      <c r="AG14" s="9">
        <v>2948.8636233017396</v>
      </c>
      <c r="AH14" s="10">
        <v>6.1061701164644377E-2</v>
      </c>
      <c r="AI14" s="9">
        <v>1991.0905773986724</v>
      </c>
      <c r="AJ14" s="9">
        <v>2016.6583773294967</v>
      </c>
      <c r="AK14" s="10">
        <v>1.2841103373724128E-2</v>
      </c>
      <c r="AL14" s="9">
        <v>2100.6153753362428</v>
      </c>
      <c r="AM14" s="9">
        <v>1823.5315738368579</v>
      </c>
      <c r="AN14" s="10">
        <v>-0.13190601418645354</v>
      </c>
      <c r="AO14" s="9">
        <v>1582.0036313415287</v>
      </c>
      <c r="AP14" s="9">
        <v>1682.8497831557609</v>
      </c>
      <c r="AQ14" s="10">
        <v>6.3745840917391217E-2</v>
      </c>
      <c r="AR14" s="9">
        <v>1998.290213386103</v>
      </c>
      <c r="AS14" s="9">
        <v>2092.2965110470277</v>
      </c>
      <c r="AT14" s="10">
        <v>4.7043365889097188E-2</v>
      </c>
      <c r="AU14" s="9">
        <v>2983.3761951066385</v>
      </c>
      <c r="AV14" s="9">
        <v>2696.793919527971</v>
      </c>
      <c r="AW14" s="10">
        <v>-9.6059717862173266E-2</v>
      </c>
      <c r="CN14" s="1"/>
      <c r="CO14" s="1"/>
      <c r="CP14" s="1"/>
    </row>
    <row r="15" spans="2:110" ht="22.5" customHeight="1" x14ac:dyDescent="0.2">
      <c r="B15" s="8" t="s">
        <v>8</v>
      </c>
      <c r="C15" s="8">
        <v>2.8434187813413069E-2</v>
      </c>
      <c r="D15" s="9">
        <v>86412.347403980733</v>
      </c>
      <c r="E15" s="9">
        <v>7042.3908931016358</v>
      </c>
      <c r="F15" s="9">
        <v>7442.0911674427125</v>
      </c>
      <c r="G15" s="10">
        <v>5.6756331820859707E-2</v>
      </c>
      <c r="H15" s="9">
        <v>8052.9818719572186</v>
      </c>
      <c r="I15" s="9">
        <v>7881.342964278926</v>
      </c>
      <c r="J15" s="10">
        <v>-2.131370843835978E-2</v>
      </c>
      <c r="K15" s="9">
        <v>4618.8957743671417</v>
      </c>
      <c r="L15" s="9">
        <v>4469.753462660743</v>
      </c>
      <c r="M15" s="10">
        <v>-3.2289603184829097E-2</v>
      </c>
      <c r="N15" s="9">
        <v>3994.0754624207052</v>
      </c>
      <c r="O15" s="9">
        <v>3981.1446438084035</v>
      </c>
      <c r="P15" s="10">
        <v>-3.2374998254200982E-3</v>
      </c>
      <c r="Q15" s="9">
        <v>2833.3831555271677</v>
      </c>
      <c r="R15" s="9">
        <v>2667.9912399816917</v>
      </c>
      <c r="S15" s="10">
        <v>-5.8372590809979585E-2</v>
      </c>
      <c r="T15" s="9">
        <v>3782.511847030567</v>
      </c>
      <c r="U15" s="9">
        <v>3751.7348595789149</v>
      </c>
      <c r="V15" s="10">
        <v>-8.1366532865755348E-3</v>
      </c>
      <c r="W15" s="9">
        <v>3381.1900548050594</v>
      </c>
      <c r="X15" s="9">
        <v>3377.7051415679912</v>
      </c>
      <c r="Y15" s="10">
        <v>-1.0306765312159127E-3</v>
      </c>
      <c r="Z15" s="9">
        <v>2950.951776547081</v>
      </c>
      <c r="AA15" s="9">
        <v>3010.9287415995864</v>
      </c>
      <c r="AB15" s="10">
        <v>2.0324617138503198E-2</v>
      </c>
      <c r="AC15" s="9">
        <v>2980.9370567913197</v>
      </c>
      <c r="AD15" s="9">
        <v>3222.7977087190366</v>
      </c>
      <c r="AE15" s="10">
        <v>8.1135779561899213E-2</v>
      </c>
      <c r="AF15" s="9">
        <v>2560.6947193626811</v>
      </c>
      <c r="AG15" s="9">
        <v>2433.2263791348296</v>
      </c>
      <c r="AH15" s="10">
        <v>-4.9778811688874991E-2</v>
      </c>
      <c r="AI15" s="9">
        <v>2677.6302659943012</v>
      </c>
      <c r="AJ15" s="9">
        <v>2784.8992882901175</v>
      </c>
      <c r="AK15" s="10">
        <v>4.0061177847488638E-2</v>
      </c>
      <c r="AL15" s="9">
        <v>2811.7200326935376</v>
      </c>
      <c r="AM15" s="9">
        <v>2616.7774494027567</v>
      </c>
      <c r="AN15" s="10">
        <v>-6.9332145812551649E-2</v>
      </c>
      <c r="AO15" s="9">
        <v>2475.5151207516074</v>
      </c>
      <c r="AP15" s="9">
        <v>2506.5269935654942</v>
      </c>
      <c r="AQ15" s="10">
        <v>1.2527442290262147E-2</v>
      </c>
      <c r="AR15" s="9">
        <v>1986.2261426700784</v>
      </c>
      <c r="AS15" s="9">
        <v>2078.7752294095981</v>
      </c>
      <c r="AT15" s="10">
        <v>4.6595442860854819E-2</v>
      </c>
      <c r="AU15" s="9">
        <v>1902.8895382151954</v>
      </c>
      <c r="AV15" s="9">
        <v>1695.6243278881202</v>
      </c>
      <c r="AW15" s="10">
        <v>-0.10892130424001301</v>
      </c>
      <c r="CN15" s="1"/>
      <c r="CO15" s="1"/>
      <c r="CP15" s="1"/>
    </row>
    <row r="16" spans="2:110" ht="22.5" customHeight="1" x14ac:dyDescent="0.2">
      <c r="B16" s="8" t="s">
        <v>7</v>
      </c>
      <c r="C16" s="8">
        <v>2.0708115843281596E-2</v>
      </c>
      <c r="D16" s="9">
        <v>87901.488107763755</v>
      </c>
      <c r="E16" s="9">
        <v>9582.8418602095153</v>
      </c>
      <c r="F16" s="9">
        <v>11555.268096057902</v>
      </c>
      <c r="G16" s="10">
        <v>0.20582894559059972</v>
      </c>
      <c r="H16" s="9">
        <v>9053.7325891286418</v>
      </c>
      <c r="I16" s="9">
        <v>9548.3043537655467</v>
      </c>
      <c r="J16" s="10">
        <v>5.4626283664570119E-2</v>
      </c>
      <c r="K16" s="9">
        <v>3989.713340360142</v>
      </c>
      <c r="L16" s="9">
        <v>4056.2561972889571</v>
      </c>
      <c r="M16" s="10">
        <v>1.6678606018047493E-2</v>
      </c>
      <c r="N16" s="9">
        <v>2651.8519158300446</v>
      </c>
      <c r="O16" s="9">
        <v>2925.0372986821749</v>
      </c>
      <c r="P16" s="10">
        <v>0.10301683183037835</v>
      </c>
      <c r="Q16" s="9">
        <v>3803.4149044276601</v>
      </c>
      <c r="R16" s="9">
        <v>3590.4965189422892</v>
      </c>
      <c r="S16" s="10">
        <v>-5.5980846380316418E-2</v>
      </c>
      <c r="T16" s="9">
        <v>2023.5024090416957</v>
      </c>
      <c r="U16" s="9">
        <v>2195.4533469106223</v>
      </c>
      <c r="V16" s="10">
        <v>8.4976888142357154E-2</v>
      </c>
      <c r="W16" s="9">
        <v>2474.653758653104</v>
      </c>
      <c r="X16" s="9">
        <v>2690.5845379868056</v>
      </c>
      <c r="Y16" s="10">
        <v>8.7256966183110629E-2</v>
      </c>
      <c r="Z16" s="9">
        <v>2294.2305287937043</v>
      </c>
      <c r="AA16" s="9">
        <v>2250.9219900086086</v>
      </c>
      <c r="AB16" s="10">
        <v>-1.8877152161281274E-2</v>
      </c>
      <c r="AC16" s="9">
        <v>2398.1443837412762</v>
      </c>
      <c r="AD16" s="9">
        <v>2775.2748814833053</v>
      </c>
      <c r="AE16" s="10">
        <v>0.15725929610363099</v>
      </c>
      <c r="AF16" s="9">
        <v>3020.6619841618749</v>
      </c>
      <c r="AG16" s="9">
        <v>3374.9487566901712</v>
      </c>
      <c r="AH16" s="10">
        <v>0.11728779134703426</v>
      </c>
      <c r="AI16" s="9">
        <v>2558.2771667856791</v>
      </c>
      <c r="AJ16" s="9">
        <v>2652.2730546580879</v>
      </c>
      <c r="AK16" s="10">
        <v>3.6741870307394731E-2</v>
      </c>
      <c r="AL16" s="9">
        <v>2794.0034260281645</v>
      </c>
      <c r="AM16" s="9">
        <v>2393.290647274835</v>
      </c>
      <c r="AN16" s="10">
        <v>-0.14341885733582138</v>
      </c>
      <c r="AO16" s="9">
        <v>1498.9293181074809</v>
      </c>
      <c r="AP16" s="9">
        <v>1511.2746388659575</v>
      </c>
      <c r="AQ16" s="10">
        <v>8.2360926625035802E-3</v>
      </c>
      <c r="AR16" s="9">
        <v>1261.8115255578891</v>
      </c>
      <c r="AS16" s="9">
        <v>1139.0820221700221</v>
      </c>
      <c r="AT16" s="10">
        <v>-9.7264528736654365E-2</v>
      </c>
      <c r="AU16" s="9">
        <v>2350.0787101090818</v>
      </c>
      <c r="AV16" s="9">
        <v>2023.8183104204393</v>
      </c>
      <c r="AW16" s="10">
        <v>-0.13882956272281566</v>
      </c>
      <c r="CN16" s="1"/>
      <c r="CO16" s="1"/>
      <c r="CP16" s="1"/>
    </row>
    <row r="17" spans="2:91" s="3" customFormat="1" ht="22.5" customHeight="1" x14ac:dyDescent="0.2">
      <c r="B17" s="8" t="s">
        <v>18</v>
      </c>
      <c r="C17" s="8">
        <v>1.5568796967192919E-2</v>
      </c>
      <c r="D17" s="9">
        <v>58373.493262060307</v>
      </c>
      <c r="E17" s="9">
        <v>6065.9728561960483</v>
      </c>
      <c r="F17" s="9">
        <v>6085.989462262688</v>
      </c>
      <c r="G17" s="10">
        <v>3.2998179420129503E-3</v>
      </c>
      <c r="H17" s="9">
        <v>4771.9187665557847</v>
      </c>
      <c r="I17" s="9">
        <v>4720.425052996683</v>
      </c>
      <c r="J17" s="10">
        <v>-1.0790987038588717E-2</v>
      </c>
      <c r="K17" s="9">
        <v>457.27600235005985</v>
      </c>
      <c r="L17" s="9">
        <v>413.65773465335326</v>
      </c>
      <c r="M17" s="10">
        <v>-9.5387178580421894E-2</v>
      </c>
      <c r="N17" s="9">
        <v>1788.8543748422153</v>
      </c>
      <c r="O17" s="9">
        <v>1842.9766361601362</v>
      </c>
      <c r="P17" s="10">
        <v>3.0255263971777913E-2</v>
      </c>
      <c r="Q17" s="9">
        <v>2469.0199401003279</v>
      </c>
      <c r="R17" s="9">
        <v>2730.4345357812417</v>
      </c>
      <c r="S17" s="10">
        <v>0.10587787949184868</v>
      </c>
      <c r="T17" s="9">
        <v>1423.4692340584488</v>
      </c>
      <c r="U17" s="9">
        <v>1414.1820413250903</v>
      </c>
      <c r="V17" s="10">
        <v>-6.524336818211296E-3</v>
      </c>
      <c r="W17" s="9">
        <v>1927.1492770710433</v>
      </c>
      <c r="X17" s="9">
        <v>2002.2007994052613</v>
      </c>
      <c r="Y17" s="10">
        <v>3.8944322179485846E-2</v>
      </c>
      <c r="Z17" s="9">
        <v>1921.6610175940496</v>
      </c>
      <c r="AA17" s="9">
        <v>1815.5654944948983</v>
      </c>
      <c r="AB17" s="10">
        <v>-5.5210321762151682E-2</v>
      </c>
      <c r="AC17" s="9">
        <v>1526.808593682699</v>
      </c>
      <c r="AD17" s="9">
        <v>1643.9327074058986</v>
      </c>
      <c r="AE17" s="10">
        <v>7.6711720256101845E-2</v>
      </c>
      <c r="AF17" s="9">
        <v>2515.269498455033</v>
      </c>
      <c r="AG17" s="9">
        <v>2646.7037558482939</v>
      </c>
      <c r="AH17" s="10">
        <v>5.2254542693732198E-2</v>
      </c>
      <c r="AI17" s="9">
        <v>1890.6479685082802</v>
      </c>
      <c r="AJ17" s="9">
        <v>1921.0561929191629</v>
      </c>
      <c r="AK17" s="10">
        <v>1.6083493552146999E-2</v>
      </c>
      <c r="AL17" s="9">
        <v>1128.2602691131037</v>
      </c>
      <c r="AM17" s="9">
        <v>1037.7344295973496</v>
      </c>
      <c r="AN17" s="10">
        <v>-8.0234890826133665E-2</v>
      </c>
      <c r="AO17" s="9">
        <v>1126.5158976994808</v>
      </c>
      <c r="AP17" s="9">
        <v>1145.0536945672281</v>
      </c>
      <c r="AQ17" s="10">
        <v>1.6455867960323056E-2</v>
      </c>
      <c r="AR17" s="9">
        <v>1264.2203581735389</v>
      </c>
      <c r="AS17" s="9">
        <v>1283.139283836314</v>
      </c>
      <c r="AT17" s="10">
        <v>1.4964895589965055E-2</v>
      </c>
      <c r="AU17" s="9">
        <v>2276.1901338817925</v>
      </c>
      <c r="AV17" s="9">
        <v>2293.8934327803872</v>
      </c>
      <c r="AW17" s="10">
        <v>7.7776011041765791E-3</v>
      </c>
      <c r="AZ17" s="4"/>
      <c r="BC17" s="4"/>
      <c r="BF17" s="4"/>
      <c r="BI17" s="4"/>
      <c r="BL17" s="4"/>
      <c r="BO17" s="4"/>
      <c r="BR17" s="4"/>
      <c r="BU17" s="4"/>
      <c r="BX17" s="4"/>
      <c r="CA17" s="4"/>
      <c r="CD17" s="4"/>
      <c r="CG17" s="4"/>
      <c r="CJ17" s="4"/>
      <c r="CM17" s="4"/>
    </row>
    <row r="18" spans="2:91" s="3" customFormat="1" ht="22.5" customHeight="1" x14ac:dyDescent="0.2">
      <c r="B18" s="8" t="s">
        <v>4</v>
      </c>
      <c r="C18" s="8">
        <v>1.5272135674453407E-2</v>
      </c>
      <c r="D18" s="9">
        <v>78524.212165788646</v>
      </c>
      <c r="E18" s="9">
        <v>8548.6117868978999</v>
      </c>
      <c r="F18" s="9">
        <v>9124.2777634524282</v>
      </c>
      <c r="G18" s="10">
        <v>6.7340287628551376E-2</v>
      </c>
      <c r="H18" s="9">
        <v>8156.779297032831</v>
      </c>
      <c r="I18" s="9">
        <v>7991.8375554747527</v>
      </c>
      <c r="J18" s="10">
        <v>-2.0221429997263618E-2</v>
      </c>
      <c r="K18" s="9">
        <v>8156.779297032831</v>
      </c>
      <c r="L18" s="9">
        <v>7991.8375554747527</v>
      </c>
      <c r="M18" s="10">
        <v>-2.0221429997263618E-2</v>
      </c>
      <c r="N18" s="9">
        <v>2343.2401336128996</v>
      </c>
      <c r="O18" s="9">
        <v>2364.9120246985913</v>
      </c>
      <c r="P18" s="10">
        <v>9.2486855166129534E-3</v>
      </c>
      <c r="Q18" s="9">
        <v>3444.1459862433803</v>
      </c>
      <c r="R18" s="9">
        <v>3198.6473790093441</v>
      </c>
      <c r="S18" s="10">
        <v>-7.1279965545771762E-2</v>
      </c>
      <c r="T18" s="9">
        <v>2302.7777279064267</v>
      </c>
      <c r="U18" s="9">
        <v>2230.4163603243792</v>
      </c>
      <c r="V18" s="10">
        <v>-3.1423513743914389E-2</v>
      </c>
      <c r="W18" s="9">
        <v>2010.7428701318579</v>
      </c>
      <c r="X18" s="9">
        <v>2006.0059696464639</v>
      </c>
      <c r="Y18" s="10">
        <v>-2.3557962361857587E-3</v>
      </c>
      <c r="Z18" s="9">
        <v>2237.965595552595</v>
      </c>
      <c r="AA18" s="9">
        <v>2237.3964297646453</v>
      </c>
      <c r="AB18" s="10">
        <v>-2.5432284977067177E-4</v>
      </c>
      <c r="AC18" s="9">
        <v>2739.8043430167654</v>
      </c>
      <c r="AD18" s="9">
        <v>2802.1587475439032</v>
      </c>
      <c r="AE18" s="10">
        <v>2.2758707090186014E-2</v>
      </c>
      <c r="AF18" s="9">
        <v>3109.8666757770043</v>
      </c>
      <c r="AG18" s="9">
        <v>3046.7969337658442</v>
      </c>
      <c r="AH18" s="10">
        <v>-2.0280529227318711E-2</v>
      </c>
      <c r="AI18" s="9">
        <v>2395.8167428580814</v>
      </c>
      <c r="AJ18" s="9">
        <v>2444.9835730969394</v>
      </c>
      <c r="AK18" s="10">
        <v>2.0521949512801507E-2</v>
      </c>
      <c r="AL18" s="9">
        <v>1823.4911697178977</v>
      </c>
      <c r="AM18" s="9">
        <v>1534.8175679184976</v>
      </c>
      <c r="AN18" s="10">
        <v>-0.1583081983578013</v>
      </c>
      <c r="AO18" s="9">
        <v>1775.8683435218613</v>
      </c>
      <c r="AP18" s="9">
        <v>1695.4041040166289</v>
      </c>
      <c r="AQ18" s="10">
        <v>-4.5309800019103674E-2</v>
      </c>
      <c r="AR18" s="9">
        <v>1144.7578340718003</v>
      </c>
      <c r="AS18" s="9">
        <v>1096.986381092112</v>
      </c>
      <c r="AT18" s="10">
        <v>-4.173061896398611E-2</v>
      </c>
      <c r="AU18" s="9">
        <v>2705.7017917944054</v>
      </c>
      <c r="AV18" s="9">
        <v>2203.8816753391147</v>
      </c>
      <c r="AW18" s="10">
        <v>-0.18546763652120235</v>
      </c>
      <c r="AZ18" s="4"/>
      <c r="BC18" s="4"/>
      <c r="BF18" s="4"/>
      <c r="BI18" s="4"/>
      <c r="BL18" s="4"/>
      <c r="BO18" s="4"/>
      <c r="BR18" s="4"/>
      <c r="BU18" s="4"/>
      <c r="BX18" s="4"/>
      <c r="CA18" s="4"/>
      <c r="CD18" s="4"/>
      <c r="CG18" s="4"/>
      <c r="CJ18" s="4"/>
      <c r="CM18" s="4"/>
    </row>
    <row r="19" spans="2:91" s="3" customFormat="1" ht="22.5" customHeight="1" x14ac:dyDescent="0.2">
      <c r="B19" s="8" t="s">
        <v>17</v>
      </c>
      <c r="C19" s="8">
        <v>1.6102610820873171E-2</v>
      </c>
      <c r="D19" s="9">
        <v>101338.15091315476</v>
      </c>
      <c r="E19" s="9">
        <v>14873.721144391302</v>
      </c>
      <c r="F19" s="9">
        <v>15021.534076267706</v>
      </c>
      <c r="G19" s="10">
        <v>9.9378582159410644E-3</v>
      </c>
      <c r="H19" s="9">
        <v>7877.5918539184613</v>
      </c>
      <c r="I19" s="9">
        <v>7639.2312973689523</v>
      </c>
      <c r="J19" s="10">
        <v>-3.0258048521635938E-2</v>
      </c>
      <c r="K19" s="9">
        <v>527.02872682736108</v>
      </c>
      <c r="L19" s="9">
        <v>504.20374288507537</v>
      </c>
      <c r="M19" s="10">
        <v>-4.3308804208242901E-2</v>
      </c>
      <c r="N19" s="9">
        <v>3116.9571578234986</v>
      </c>
      <c r="O19" s="9">
        <v>3124.5604501418225</v>
      </c>
      <c r="P19" s="10">
        <v>2.4393316729554027E-3</v>
      </c>
      <c r="Q19" s="9">
        <v>3673.8991643999461</v>
      </c>
      <c r="R19" s="9">
        <v>3734.0163846834412</v>
      </c>
      <c r="S19" s="10">
        <v>1.6363328875770522E-2</v>
      </c>
      <c r="T19" s="9">
        <v>2722.4184947444451</v>
      </c>
      <c r="U19" s="9">
        <v>2755.6848744423787</v>
      </c>
      <c r="V19" s="10">
        <v>1.2219421724526836E-2</v>
      </c>
      <c r="W19" s="9">
        <v>3075.5486557860168</v>
      </c>
      <c r="X19" s="9">
        <v>3247.8287098048322</v>
      </c>
      <c r="Y19" s="10">
        <v>5.6016039185303068E-2</v>
      </c>
      <c r="Z19" s="9">
        <v>2986.3224356278979</v>
      </c>
      <c r="AA19" s="9">
        <v>3059.8836792985808</v>
      </c>
      <c r="AB19" s="10">
        <v>2.4632719760288024E-2</v>
      </c>
      <c r="AC19" s="9">
        <v>3221.5271766015921</v>
      </c>
      <c r="AD19" s="9">
        <v>3567.7311475227939</v>
      </c>
      <c r="AE19" s="10">
        <v>0.1074657924464304</v>
      </c>
      <c r="AF19" s="9">
        <v>3297.1301588224628</v>
      </c>
      <c r="AG19" s="9">
        <v>3413.3227908018494</v>
      </c>
      <c r="AH19" s="10">
        <v>3.5240535369366111E-2</v>
      </c>
      <c r="AI19" s="9">
        <v>3057.6660863437687</v>
      </c>
      <c r="AJ19" s="9">
        <v>3095.0866816795342</v>
      </c>
      <c r="AK19" s="10">
        <v>1.2238287072252385E-2</v>
      </c>
      <c r="AL19" s="9">
        <v>2700.2308790144475</v>
      </c>
      <c r="AM19" s="9">
        <v>2827.4677442616276</v>
      </c>
      <c r="AN19" s="10">
        <v>4.7120735577107498E-2</v>
      </c>
      <c r="AO19" s="9">
        <v>2429.069909201688</v>
      </c>
      <c r="AP19" s="9">
        <v>2531.1816695107218</v>
      </c>
      <c r="AQ19" s="10">
        <v>4.2037390493463667E-2</v>
      </c>
      <c r="AR19" s="9">
        <v>2163.7258288873618</v>
      </c>
      <c r="AS19" s="9">
        <v>2388.4201026231926</v>
      </c>
      <c r="AT19" s="10">
        <v>0.10384600060506455</v>
      </c>
      <c r="AU19" s="9">
        <v>2500.4704460301136</v>
      </c>
      <c r="AV19" s="9">
        <v>2342.2483153123071</v>
      </c>
      <c r="AW19" s="10">
        <v>-6.3276944932106227E-2</v>
      </c>
      <c r="AZ19" s="4"/>
      <c r="BC19" s="4"/>
      <c r="BF19" s="4"/>
      <c r="BI19" s="4"/>
      <c r="BL19" s="4"/>
      <c r="BO19" s="4"/>
      <c r="BR19" s="4"/>
      <c r="BU19" s="4"/>
      <c r="BX19" s="4"/>
      <c r="CA19" s="4"/>
      <c r="CD19" s="4"/>
      <c r="CG19" s="4"/>
      <c r="CJ19" s="4"/>
      <c r="CM19" s="4"/>
    </row>
    <row r="20" spans="2:91" s="3" customFormat="1" ht="22.5" customHeight="1" x14ac:dyDescent="0.2">
      <c r="B20" s="8" t="s">
        <v>19</v>
      </c>
      <c r="C20" s="8">
        <v>1.5254467620556234E-2</v>
      </c>
      <c r="D20" s="9">
        <v>74200.615357114759</v>
      </c>
      <c r="E20" s="9">
        <v>10683.765084764345</v>
      </c>
      <c r="F20" s="9">
        <v>10917.647314421727</v>
      </c>
      <c r="G20" s="10">
        <v>2.18913676781336E-2</v>
      </c>
      <c r="H20" s="9">
        <v>8232.3842101488099</v>
      </c>
      <c r="I20" s="9">
        <v>8072.4658170752518</v>
      </c>
      <c r="J20" s="10">
        <v>-1.9425525946227373E-2</v>
      </c>
      <c r="K20" s="9">
        <v>87.58453388979305</v>
      </c>
      <c r="L20" s="9">
        <v>104.9812460500268</v>
      </c>
      <c r="M20" s="10">
        <v>0.19862767303327655</v>
      </c>
      <c r="N20" s="9">
        <v>2730.9517090072973</v>
      </c>
      <c r="O20" s="9">
        <v>2718.185088128238</v>
      </c>
      <c r="P20" s="10">
        <v>-4.6747882201475521E-3</v>
      </c>
      <c r="Q20" s="9">
        <v>2893.5477614703541</v>
      </c>
      <c r="R20" s="9">
        <v>2869.6239141027349</v>
      </c>
      <c r="S20" s="10">
        <v>-8.2679980908496598E-3</v>
      </c>
      <c r="T20" s="9">
        <v>2309.4212987085666</v>
      </c>
      <c r="U20" s="9">
        <v>2286.3331315246714</v>
      </c>
      <c r="V20" s="10">
        <v>-9.9973821133485519E-3</v>
      </c>
      <c r="W20" s="9">
        <v>2353.480384962379</v>
      </c>
      <c r="X20" s="9">
        <v>2313.1957930521589</v>
      </c>
      <c r="Y20" s="10">
        <v>-1.7117028961711189E-2</v>
      </c>
      <c r="Z20" s="9">
        <v>2284.8674784395562</v>
      </c>
      <c r="AA20" s="9">
        <v>2299.3496280526474</v>
      </c>
      <c r="AB20" s="10">
        <v>6.3382886533891458E-3</v>
      </c>
      <c r="AC20" s="9">
        <v>1344.2687151046964</v>
      </c>
      <c r="AD20" s="9">
        <v>1399.8155490237102</v>
      </c>
      <c r="AE20" s="10">
        <v>4.1321227887600953E-2</v>
      </c>
      <c r="AF20" s="9">
        <v>2376.2986641192902</v>
      </c>
      <c r="AG20" s="9">
        <v>2455.5938903472525</v>
      </c>
      <c r="AH20" s="10">
        <v>3.336921718859398E-2</v>
      </c>
      <c r="AI20" s="9">
        <v>1981.7230058842442</v>
      </c>
      <c r="AJ20" s="9">
        <v>1866.3174962283015</v>
      </c>
      <c r="AK20" s="10">
        <v>-5.8234934606538946E-2</v>
      </c>
      <c r="AL20" s="9">
        <v>1775.3093083232823</v>
      </c>
      <c r="AM20" s="9">
        <v>1480.3109058776251</v>
      </c>
      <c r="AN20" s="10">
        <v>-0.16616732704695436</v>
      </c>
      <c r="AO20" s="9">
        <v>1858.1781858793061</v>
      </c>
      <c r="AP20" s="9">
        <v>1867.9418645171081</v>
      </c>
      <c r="AQ20" s="10">
        <v>5.2544361525703742E-3</v>
      </c>
      <c r="AR20" s="9">
        <v>2542.5016417282218</v>
      </c>
      <c r="AS20" s="9">
        <v>2616.5032903086299</v>
      </c>
      <c r="AT20" s="10">
        <v>2.910584102124969E-2</v>
      </c>
      <c r="AU20" s="9">
        <v>1646.737040901002</v>
      </c>
      <c r="AV20" s="9">
        <v>1636.6066429233758</v>
      </c>
      <c r="AW20" s="10">
        <v>-6.1518006372671685E-3</v>
      </c>
      <c r="AZ20" s="4"/>
      <c r="BC20" s="4"/>
      <c r="BF20" s="4"/>
      <c r="BI20" s="4"/>
      <c r="BL20" s="4"/>
      <c r="BO20" s="4"/>
      <c r="BR20" s="4"/>
      <c r="BU20" s="4"/>
      <c r="BX20" s="4"/>
      <c r="CA20" s="4"/>
      <c r="CD20" s="4"/>
      <c r="CG20" s="4"/>
      <c r="CJ20" s="4"/>
      <c r="CM20" s="4"/>
    </row>
    <row r="21" spans="2:91" s="3" customFormat="1" ht="22.5" customHeight="1" x14ac:dyDescent="0.2">
      <c r="B21" s="8" t="s">
        <v>15</v>
      </c>
      <c r="C21" s="8">
        <v>1.3970425238974682E-2</v>
      </c>
      <c r="D21" s="9">
        <v>61923.293629001389</v>
      </c>
      <c r="E21" s="9">
        <v>7126.6604085428226</v>
      </c>
      <c r="F21" s="9">
        <v>6193.8759481846646</v>
      </c>
      <c r="G21" s="10">
        <v>-0.1308866154531535</v>
      </c>
      <c r="H21" s="9">
        <v>5749.7737621335891</v>
      </c>
      <c r="I21" s="9">
        <v>5659.3370942197389</v>
      </c>
      <c r="J21" s="10">
        <v>-1.5728735017269901E-2</v>
      </c>
      <c r="K21" s="9">
        <v>0.71095348573838069</v>
      </c>
      <c r="L21" s="9">
        <v>7.1817969043013172E-2</v>
      </c>
      <c r="M21" s="10">
        <v>-0.89898358966701652</v>
      </c>
      <c r="N21" s="9">
        <v>1915.8031348695263</v>
      </c>
      <c r="O21" s="9">
        <v>1993.5361203716891</v>
      </c>
      <c r="P21" s="10">
        <v>4.0574620683798468E-2</v>
      </c>
      <c r="Q21" s="9">
        <v>2661.234404900054</v>
      </c>
      <c r="R21" s="9">
        <v>2489.0443718634892</v>
      </c>
      <c r="S21" s="10">
        <v>-6.4703068891457383E-2</v>
      </c>
      <c r="T21" s="9">
        <v>1522.5811290767742</v>
      </c>
      <c r="U21" s="9">
        <v>1528.1353126215797</v>
      </c>
      <c r="V21" s="10">
        <v>3.6478736263947376E-3</v>
      </c>
      <c r="W21" s="9">
        <v>1929.1960015489381</v>
      </c>
      <c r="X21" s="9">
        <v>1977.0777538396176</v>
      </c>
      <c r="Y21" s="10">
        <v>2.4819537388754531E-2</v>
      </c>
      <c r="Z21" s="9">
        <v>1884.6548605574428</v>
      </c>
      <c r="AA21" s="9">
        <v>1909.4615048322339</v>
      </c>
      <c r="AB21" s="10">
        <v>1.3162433501194837E-2</v>
      </c>
      <c r="AC21" s="9">
        <v>2371.9008797723541</v>
      </c>
      <c r="AD21" s="9">
        <v>2736.5183200913921</v>
      </c>
      <c r="AE21" s="10">
        <v>0.15372372573765913</v>
      </c>
      <c r="AF21" s="9">
        <v>2388.8488785281811</v>
      </c>
      <c r="AG21" s="9">
        <v>2478.6785777370046</v>
      </c>
      <c r="AH21" s="10">
        <v>3.7603759708805695E-2</v>
      </c>
      <c r="AI21" s="9">
        <v>1547.4373176918427</v>
      </c>
      <c r="AJ21" s="9">
        <v>1654.4976788959989</v>
      </c>
      <c r="AK21" s="10">
        <v>6.918558831439281E-2</v>
      </c>
      <c r="AL21" s="9">
        <v>1754.8559558576389</v>
      </c>
      <c r="AM21" s="9">
        <v>1626.6767434313435</v>
      </c>
      <c r="AN21" s="10">
        <v>-7.3042583351891843E-2</v>
      </c>
      <c r="AO21" s="9">
        <v>1416.0290787645063</v>
      </c>
      <c r="AP21" s="9">
        <v>1448.7544791731518</v>
      </c>
      <c r="AQ21" s="10">
        <v>2.3110683883129424E-2</v>
      </c>
      <c r="AR21" s="9">
        <v>975.85797122240763</v>
      </c>
      <c r="AS21" s="9">
        <v>954.63364567406029</v>
      </c>
      <c r="AT21" s="10">
        <v>-2.1749400193719515E-2</v>
      </c>
      <c r="AU21" s="9">
        <v>1458.6761785877343</v>
      </c>
      <c r="AV21" s="9">
        <v>1331.6528872676995</v>
      </c>
      <c r="AW21" s="10">
        <v>-8.7081213215544961E-2</v>
      </c>
      <c r="AZ21" s="4"/>
      <c r="BC21" s="4"/>
      <c r="BF21" s="4"/>
      <c r="BI21" s="4"/>
      <c r="BL21" s="4"/>
      <c r="BO21" s="4"/>
      <c r="BR21" s="4"/>
      <c r="BU21" s="4"/>
      <c r="BX21" s="4"/>
      <c r="CA21" s="4"/>
      <c r="CD21" s="4"/>
      <c r="CG21" s="4"/>
      <c r="CJ21" s="4"/>
      <c r="CM21" s="4"/>
    </row>
    <row r="22" spans="2:91" s="3" customFormat="1" ht="22.5" customHeight="1" x14ac:dyDescent="0.2">
      <c r="B22" s="8" t="s">
        <v>23</v>
      </c>
      <c r="C22" s="8">
        <v>1.2806595369505831E-2</v>
      </c>
      <c r="D22" s="9">
        <v>60228.425978062347</v>
      </c>
      <c r="E22" s="9">
        <v>7442.8032108993802</v>
      </c>
      <c r="F22" s="9">
        <v>7717.8724392516751</v>
      </c>
      <c r="G22" s="10">
        <v>3.6957745698485978E-2</v>
      </c>
      <c r="H22" s="9">
        <v>5272.7831764959519</v>
      </c>
      <c r="I22" s="9">
        <v>5597.644153571453</v>
      </c>
      <c r="J22" s="10">
        <v>6.1610911391844603E-2</v>
      </c>
      <c r="K22" s="9">
        <v>5272.7831764959519</v>
      </c>
      <c r="L22" s="9">
        <v>5597.644153571453</v>
      </c>
      <c r="M22" s="10">
        <v>6.1610911391844603E-2</v>
      </c>
      <c r="N22" s="9">
        <v>1445.0767717345336</v>
      </c>
      <c r="O22" s="9">
        <v>1645.5971354264859</v>
      </c>
      <c r="P22" s="10">
        <v>0.13876104551266621</v>
      </c>
      <c r="Q22" s="9">
        <v>2244.1516211708295</v>
      </c>
      <c r="R22" s="9">
        <v>2373.198672183049</v>
      </c>
      <c r="S22" s="10">
        <v>5.7503713115824251E-2</v>
      </c>
      <c r="T22" s="9">
        <v>1632.561174994509</v>
      </c>
      <c r="U22" s="9">
        <v>1832.5579681424588</v>
      </c>
      <c r="V22" s="10">
        <v>0.122504930419298</v>
      </c>
      <c r="W22" s="9">
        <v>1881.7058085224287</v>
      </c>
      <c r="X22" s="9">
        <v>2085.3340957011151</v>
      </c>
      <c r="Y22" s="10">
        <v>0.10821473062177622</v>
      </c>
      <c r="Z22" s="9">
        <v>1862.8889495320263</v>
      </c>
      <c r="AA22" s="9">
        <v>2163.1591803010188</v>
      </c>
      <c r="AB22" s="10">
        <v>0.16118525521578886</v>
      </c>
      <c r="AC22" s="9">
        <v>1655.5535403095298</v>
      </c>
      <c r="AD22" s="9">
        <v>1903.9853949411317</v>
      </c>
      <c r="AE22" s="10">
        <v>0.15005969217108728</v>
      </c>
      <c r="AF22" s="9">
        <v>2413.2900595887049</v>
      </c>
      <c r="AG22" s="9">
        <v>2726.2241938167504</v>
      </c>
      <c r="AH22" s="10">
        <v>0.12967116529762635</v>
      </c>
      <c r="AI22" s="9">
        <v>1895.6817397377179</v>
      </c>
      <c r="AJ22" s="9">
        <v>2084.9928604636652</v>
      </c>
      <c r="AK22" s="10">
        <v>9.9864400630951922E-2</v>
      </c>
      <c r="AL22" s="9">
        <v>1024.1560487240408</v>
      </c>
      <c r="AM22" s="9">
        <v>956.76903830235369</v>
      </c>
      <c r="AN22" s="10">
        <v>-6.579760038095972E-2</v>
      </c>
      <c r="AO22" s="9">
        <v>1283.034375295555</v>
      </c>
      <c r="AP22" s="9">
        <v>1571.1763508428708</v>
      </c>
      <c r="AQ22" s="10">
        <v>0.22457853125013938</v>
      </c>
      <c r="AR22" s="9">
        <v>1179.096727683612</v>
      </c>
      <c r="AS22" s="9">
        <v>1394.9821477798891</v>
      </c>
      <c r="AT22" s="10">
        <v>0.18309390148202143</v>
      </c>
      <c r="AU22" s="9">
        <v>1929.3499176954494</v>
      </c>
      <c r="AV22" s="9">
        <v>1831.6432044990545</v>
      </c>
      <c r="AW22" s="10">
        <v>-5.0642297853933482E-2</v>
      </c>
      <c r="AZ22" s="4"/>
      <c r="BC22" s="4"/>
      <c r="BF22" s="4"/>
      <c r="BI22" s="4"/>
      <c r="BL22" s="4"/>
      <c r="BO22" s="4"/>
      <c r="BR22" s="4"/>
      <c r="BU22" s="4"/>
      <c r="BX22" s="4"/>
      <c r="CA22" s="4"/>
      <c r="CD22" s="4"/>
      <c r="CG22" s="4"/>
      <c r="CJ22" s="4"/>
      <c r="CM22" s="4"/>
    </row>
    <row r="23" spans="2:91" s="3" customFormat="1" ht="22.5" customHeight="1" x14ac:dyDescent="0.2">
      <c r="B23" s="8" t="s">
        <v>5</v>
      </c>
      <c r="C23" s="8">
        <v>1.1621708018660326E-2</v>
      </c>
      <c r="D23" s="9">
        <v>105435.11694537909</v>
      </c>
      <c r="E23" s="9">
        <v>16937.612243279324</v>
      </c>
      <c r="F23" s="9">
        <v>15719.130212962204</v>
      </c>
      <c r="G23" s="10">
        <v>-7.19394217328716E-2</v>
      </c>
      <c r="H23" s="9">
        <v>8108.5573913336902</v>
      </c>
      <c r="I23" s="9">
        <v>7746.4334660944396</v>
      </c>
      <c r="J23" s="10">
        <v>-4.4659476126577502E-2</v>
      </c>
      <c r="K23" s="9">
        <v>4710.8059878330496</v>
      </c>
      <c r="L23" s="9">
        <v>4162.9231989777836</v>
      </c>
      <c r="M23" s="10">
        <v>-0.11630340758467317</v>
      </c>
      <c r="N23" s="9">
        <v>2531.0833445939193</v>
      </c>
      <c r="O23" s="9">
        <v>2323.4015659189736</v>
      </c>
      <c r="P23" s="10">
        <v>-8.2052524709835484E-2</v>
      </c>
      <c r="Q23" s="9">
        <v>4163.3980156375446</v>
      </c>
      <c r="R23" s="9">
        <v>3946.7178698708194</v>
      </c>
      <c r="S23" s="10">
        <v>-5.2044062314696715E-2</v>
      </c>
      <c r="T23" s="9">
        <v>2389.9466866729044</v>
      </c>
      <c r="U23" s="9">
        <v>2310.3204787356294</v>
      </c>
      <c r="V23" s="10">
        <v>-3.3317148194683899E-2</v>
      </c>
      <c r="W23" s="9">
        <v>3136.6907274740506</v>
      </c>
      <c r="X23" s="9">
        <v>3384.6972475652374</v>
      </c>
      <c r="Y23" s="10">
        <v>7.9066296820057946E-2</v>
      </c>
      <c r="Z23" s="9">
        <v>3078.3012968443745</v>
      </c>
      <c r="AA23" s="9">
        <v>3195.1916386395164</v>
      </c>
      <c r="AB23" s="10">
        <v>3.7972352451323799E-2</v>
      </c>
      <c r="AC23" s="9">
        <v>3117.0355290096009</v>
      </c>
      <c r="AD23" s="9">
        <v>3533.0707489623514</v>
      </c>
      <c r="AE23" s="10">
        <v>0.13347143979617737</v>
      </c>
      <c r="AF23" s="9">
        <v>4668.2986741909945</v>
      </c>
      <c r="AG23" s="9">
        <v>4290.779409099363</v>
      </c>
      <c r="AH23" s="10">
        <v>-8.0868704305226302E-2</v>
      </c>
      <c r="AI23" s="9">
        <v>3990.7656956823921</v>
      </c>
      <c r="AJ23" s="9">
        <v>3463.9661036307739</v>
      </c>
      <c r="AK23" s="10">
        <v>-0.1320046407689538</v>
      </c>
      <c r="AL23" s="9">
        <v>2509.9933634161848</v>
      </c>
      <c r="AM23" s="9">
        <v>2184.0062113318941</v>
      </c>
      <c r="AN23" s="10">
        <v>-0.12987570279493144</v>
      </c>
      <c r="AO23" s="9">
        <v>2811.8344334413423</v>
      </c>
      <c r="AP23" s="9">
        <v>2752.4114987745133</v>
      </c>
      <c r="AQ23" s="10">
        <v>-2.113315562257434E-2</v>
      </c>
      <c r="AR23" s="9">
        <v>2033.1474975042324</v>
      </c>
      <c r="AS23" s="9">
        <v>2502.6570607914196</v>
      </c>
      <c r="AT23" s="10">
        <v>0.230927448138184</v>
      </c>
      <c r="AU23" s="9">
        <v>3252.8025838792655</v>
      </c>
      <c r="AV23" s="9">
        <v>2608.7020523273804</v>
      </c>
      <c r="AW23" s="10">
        <v>-0.1980140248117167</v>
      </c>
      <c r="AZ23" s="4"/>
      <c r="BC23" s="4"/>
      <c r="BF23" s="4"/>
      <c r="BI23" s="4"/>
      <c r="BL23" s="4"/>
      <c r="BO23" s="4"/>
      <c r="BR23" s="4"/>
      <c r="BU23" s="4"/>
      <c r="BX23" s="4"/>
      <c r="CA23" s="4"/>
      <c r="CD23" s="4"/>
      <c r="CG23" s="4"/>
      <c r="CJ23" s="4"/>
      <c r="CM23" s="4"/>
    </row>
    <row r="24" spans="2:91" s="3" customFormat="1" ht="22.5" customHeight="1" x14ac:dyDescent="0.2">
      <c r="B24" s="8" t="s">
        <v>16</v>
      </c>
      <c r="C24" s="8">
        <v>1.1240386577737953E-2</v>
      </c>
      <c r="D24" s="9">
        <v>109604.53946617607</v>
      </c>
      <c r="E24" s="9">
        <v>12817.415397369778</v>
      </c>
      <c r="F24" s="9">
        <v>12803.821497467714</v>
      </c>
      <c r="G24" s="10">
        <v>-1.0605804275370945E-3</v>
      </c>
      <c r="H24" s="9">
        <v>6871.2689515990078</v>
      </c>
      <c r="I24" s="9">
        <v>6779.6580670128587</v>
      </c>
      <c r="J24" s="10">
        <v>-1.333245507219305E-2</v>
      </c>
      <c r="K24" s="9">
        <v>4349.3436328948674</v>
      </c>
      <c r="L24" s="9">
        <v>4358.1508552720888</v>
      </c>
      <c r="M24" s="10">
        <v>2.0249543656680746E-3</v>
      </c>
      <c r="N24" s="9">
        <v>2919.072775148134</v>
      </c>
      <c r="O24" s="9">
        <v>3065.232270600316</v>
      </c>
      <c r="P24" s="10">
        <v>5.0070521261589507E-2</v>
      </c>
      <c r="Q24" s="9">
        <v>4500.6780210560237</v>
      </c>
      <c r="R24" s="9">
        <v>4607.5915474477333</v>
      </c>
      <c r="S24" s="10">
        <v>2.3754982225238974E-2</v>
      </c>
      <c r="T24" s="9">
        <v>3098.1642245696075</v>
      </c>
      <c r="U24" s="9">
        <v>3073.8776938823157</v>
      </c>
      <c r="V24" s="10">
        <v>-7.8390068850097139E-3</v>
      </c>
      <c r="W24" s="9">
        <v>3076.8453272780489</v>
      </c>
      <c r="X24" s="9">
        <v>3233.6817125890093</v>
      </c>
      <c r="Y24" s="10">
        <v>5.0973113247037016E-2</v>
      </c>
      <c r="Z24" s="9">
        <v>3411.8251380100241</v>
      </c>
      <c r="AA24" s="9">
        <v>3448.4122100589625</v>
      </c>
      <c r="AB24" s="10">
        <v>1.0723607034057503E-2</v>
      </c>
      <c r="AC24" s="9">
        <v>3532.1557075745918</v>
      </c>
      <c r="AD24" s="9">
        <v>3983.8282911662718</v>
      </c>
      <c r="AE24" s="10">
        <v>0.12787448260649525</v>
      </c>
      <c r="AF24" s="9">
        <v>4897.9032077603324</v>
      </c>
      <c r="AG24" s="9">
        <v>5184.1780929059451</v>
      </c>
      <c r="AH24" s="10">
        <v>5.8448457023820621E-2</v>
      </c>
      <c r="AI24" s="9">
        <v>3362.8754054478109</v>
      </c>
      <c r="AJ24" s="9">
        <v>3253.7214324463839</v>
      </c>
      <c r="AK24" s="10">
        <v>-3.2458524280917223E-2</v>
      </c>
      <c r="AL24" s="9">
        <v>2905.81101247376</v>
      </c>
      <c r="AM24" s="9">
        <v>2632.4630686385622</v>
      </c>
      <c r="AN24" s="10">
        <v>-9.4069415616431562E-2</v>
      </c>
      <c r="AO24" s="9">
        <v>2498.0028656827972</v>
      </c>
      <c r="AP24" s="9">
        <v>2432.5395686431052</v>
      </c>
      <c r="AQ24" s="10">
        <v>-2.6206253779376021E-2</v>
      </c>
      <c r="AR24" s="9">
        <v>1910.0429881168582</v>
      </c>
      <c r="AS24" s="9">
        <v>2045.6184768005371</v>
      </c>
      <c r="AT24" s="10">
        <v>7.0980333703036136E-2</v>
      </c>
      <c r="AU24" s="9">
        <v>2772.4814354851069</v>
      </c>
      <c r="AV24" s="9">
        <v>2557.6791698384086</v>
      </c>
      <c r="AW24" s="10">
        <v>-7.7476538849795329E-2</v>
      </c>
      <c r="AZ24" s="4"/>
      <c r="BC24" s="4"/>
      <c r="BF24" s="4"/>
      <c r="BI24" s="4"/>
      <c r="BL24" s="4"/>
      <c r="BO24" s="4"/>
      <c r="BR24" s="4"/>
      <c r="BU24" s="4"/>
      <c r="BX24" s="4"/>
      <c r="CA24" s="4"/>
      <c r="CD24" s="4"/>
      <c r="CG24" s="4"/>
      <c r="CJ24" s="4"/>
      <c r="CM24" s="4"/>
    </row>
    <row r="25" spans="2:91" s="3" customFormat="1" ht="22.5" customHeight="1" x14ac:dyDescent="0.2">
      <c r="B25" s="8" t="s">
        <v>20</v>
      </c>
      <c r="C25" s="8">
        <v>9.5495787765196537E-3</v>
      </c>
      <c r="D25" s="9">
        <v>80582.232614109802</v>
      </c>
      <c r="E25" s="9">
        <v>10564.737549129064</v>
      </c>
      <c r="F25" s="9">
        <v>10191.428732524775</v>
      </c>
      <c r="G25" s="10">
        <v>-3.5335361135882093E-2</v>
      </c>
      <c r="H25" s="9">
        <v>8809.2931990256275</v>
      </c>
      <c r="I25" s="9">
        <v>8287.5805593725963</v>
      </c>
      <c r="J25" s="10">
        <v>-5.9222985075662593E-2</v>
      </c>
      <c r="K25" s="9">
        <v>1309.7283737912217</v>
      </c>
      <c r="L25" s="9">
        <v>1288.7677544394276</v>
      </c>
      <c r="M25" s="10">
        <v>-1.6003791145732138E-2</v>
      </c>
      <c r="N25" s="9">
        <v>2545.8663686507757</v>
      </c>
      <c r="O25" s="9">
        <v>2371.4867632419978</v>
      </c>
      <c r="P25" s="10">
        <v>-6.8495191874973882E-2</v>
      </c>
      <c r="Q25" s="9">
        <v>2881.0477178207393</v>
      </c>
      <c r="R25" s="9">
        <v>2917.5614657700194</v>
      </c>
      <c r="S25" s="10">
        <v>1.2673774100798063E-2</v>
      </c>
      <c r="T25" s="9">
        <v>2715.0264320485412</v>
      </c>
      <c r="U25" s="9">
        <v>2655.317751325917</v>
      </c>
      <c r="V25" s="10">
        <v>-2.1991933491996574E-2</v>
      </c>
      <c r="W25" s="9">
        <v>2598.9061036242142</v>
      </c>
      <c r="X25" s="9">
        <v>2553.5614180189077</v>
      </c>
      <c r="Y25" s="10">
        <v>-1.7447604414054352E-2</v>
      </c>
      <c r="Z25" s="9">
        <v>2830.0333313019873</v>
      </c>
      <c r="AA25" s="9">
        <v>2845.1193497006084</v>
      </c>
      <c r="AB25" s="10">
        <v>5.330685766757659E-3</v>
      </c>
      <c r="AC25" s="9">
        <v>2535.9135069095832</v>
      </c>
      <c r="AD25" s="9">
        <v>2420.7556265878816</v>
      </c>
      <c r="AE25" s="10">
        <v>-4.541080758785021E-2</v>
      </c>
      <c r="AF25" s="9">
        <v>2642.8267318170947</v>
      </c>
      <c r="AG25" s="9">
        <v>2645.9368832642845</v>
      </c>
      <c r="AH25" s="10">
        <v>1.176827602712871E-3</v>
      </c>
      <c r="AI25" s="9">
        <v>2575.7268132987715</v>
      </c>
      <c r="AJ25" s="9">
        <v>2477.1258135683511</v>
      </c>
      <c r="AK25" s="10">
        <v>-3.8280845321534973E-2</v>
      </c>
      <c r="AL25" s="9">
        <v>2171.8195557015965</v>
      </c>
      <c r="AM25" s="9">
        <v>1994.925006857861</v>
      </c>
      <c r="AN25" s="10">
        <v>-8.1449929106375718E-2</v>
      </c>
      <c r="AO25" s="9">
        <v>2225.3938889870578</v>
      </c>
      <c r="AP25" s="9">
        <v>2095.6411553960284</v>
      </c>
      <c r="AQ25" s="10">
        <v>-5.8305513569146039E-2</v>
      </c>
      <c r="AR25" s="9">
        <v>2274.6082570145495</v>
      </c>
      <c r="AS25" s="9">
        <v>2189.7872941379915</v>
      </c>
      <c r="AT25" s="10">
        <v>-3.7290360929176702E-2</v>
      </c>
      <c r="AU25" s="9">
        <v>1883.6329864210934</v>
      </c>
      <c r="AV25" s="9">
        <v>1659.0406710238717</v>
      </c>
      <c r="AW25" s="10">
        <v>-0.11923358585047272</v>
      </c>
      <c r="AZ25" s="4"/>
      <c r="BC25" s="4"/>
      <c r="BF25" s="4"/>
      <c r="BI25" s="4"/>
      <c r="BL25" s="4"/>
      <c r="BO25" s="4"/>
      <c r="BR25" s="4"/>
      <c r="BU25" s="4"/>
      <c r="BX25" s="4"/>
      <c r="CA25" s="4"/>
      <c r="CD25" s="4"/>
      <c r="CG25" s="4"/>
      <c r="CJ25" s="4"/>
      <c r="CM25" s="4"/>
    </row>
    <row r="26" spans="2:91" s="3" customFormat="1" ht="22.5" customHeight="1" x14ac:dyDescent="0.2">
      <c r="B26" s="8" t="s">
        <v>11</v>
      </c>
      <c r="C26" s="8">
        <v>8.1979376174828519E-3</v>
      </c>
      <c r="D26" s="9">
        <v>49873.389668817807</v>
      </c>
      <c r="E26" s="9">
        <v>6419.0402227860559</v>
      </c>
      <c r="F26" s="9">
        <v>6540.6066786091078</v>
      </c>
      <c r="G26" s="10">
        <v>1.8938416274682401E-2</v>
      </c>
      <c r="H26" s="9">
        <v>3631.8159394561217</v>
      </c>
      <c r="I26" s="9">
        <v>3531.8838839555183</v>
      </c>
      <c r="J26" s="10">
        <v>-2.7515726888838077E-2</v>
      </c>
      <c r="K26" s="9">
        <v>79.707418710127769</v>
      </c>
      <c r="L26" s="9">
        <v>72.784138800337729</v>
      </c>
      <c r="M26" s="10">
        <v>-8.6858664122193674E-2</v>
      </c>
      <c r="N26" s="9">
        <v>1369.8216448203614</v>
      </c>
      <c r="O26" s="9">
        <v>1416.653265153642</v>
      </c>
      <c r="P26" s="10">
        <v>3.4188115299800259E-2</v>
      </c>
      <c r="Q26" s="9">
        <v>2170.9308808869046</v>
      </c>
      <c r="R26" s="9">
        <v>2168.0322748032595</v>
      </c>
      <c r="S26" s="10">
        <v>-1.3351904057216091E-3</v>
      </c>
      <c r="T26" s="9">
        <v>943.97240552123333</v>
      </c>
      <c r="U26" s="9">
        <v>935.59349529084045</v>
      </c>
      <c r="V26" s="10">
        <v>-8.8762236919057713E-3</v>
      </c>
      <c r="W26" s="9">
        <v>1766.4334811854562</v>
      </c>
      <c r="X26" s="9">
        <v>1789.6115516811426</v>
      </c>
      <c r="Y26" s="10">
        <v>1.3121394460962943E-2</v>
      </c>
      <c r="Z26" s="9">
        <v>1430.9832367588544</v>
      </c>
      <c r="AA26" s="9">
        <v>1393.2340316484676</v>
      </c>
      <c r="AB26" s="10">
        <v>-2.6379907283811344E-2</v>
      </c>
      <c r="AC26" s="9">
        <v>1215.1447873551515</v>
      </c>
      <c r="AD26" s="9">
        <v>1116.4004086214134</v>
      </c>
      <c r="AE26" s="10">
        <v>-8.1261409966348341E-2</v>
      </c>
      <c r="AF26" s="9">
        <v>2236.7470643126389</v>
      </c>
      <c r="AG26" s="9">
        <v>2277.2298869261795</v>
      </c>
      <c r="AH26" s="10">
        <v>1.8098972056092011E-2</v>
      </c>
      <c r="AI26" s="9">
        <v>1802.3155149447632</v>
      </c>
      <c r="AJ26" s="9">
        <v>1815.1179204510065</v>
      </c>
      <c r="AK26" s="10">
        <v>7.1033098256580995E-3</v>
      </c>
      <c r="AL26" s="9">
        <v>1164.3016737132348</v>
      </c>
      <c r="AM26" s="9">
        <v>991.99112558317665</v>
      </c>
      <c r="AN26" s="10">
        <v>-0.14799476116917265</v>
      </c>
      <c r="AO26" s="9">
        <v>870.97022132293887</v>
      </c>
      <c r="AP26" s="9">
        <v>843.23777606126316</v>
      </c>
      <c r="AQ26" s="10">
        <v>-3.1840865029291399E-2</v>
      </c>
      <c r="AR26" s="9">
        <v>867.67352079883904</v>
      </c>
      <c r="AS26" s="9">
        <v>891.74559836412357</v>
      </c>
      <c r="AT26" s="10">
        <v>2.7743243268645745E-2</v>
      </c>
      <c r="AU26" s="9">
        <v>1595.3688442583873</v>
      </c>
      <c r="AV26" s="9">
        <v>1532.9967698201133</v>
      </c>
      <c r="AW26" s="10">
        <v>-3.9095707969192484E-2</v>
      </c>
      <c r="AZ26" s="4"/>
      <c r="BC26" s="4"/>
      <c r="BF26" s="4"/>
      <c r="BI26" s="4"/>
      <c r="BL26" s="4"/>
      <c r="BO26" s="4"/>
      <c r="BR26" s="4"/>
      <c r="BU26" s="4"/>
      <c r="BX26" s="4"/>
      <c r="CA26" s="4"/>
      <c r="CD26" s="4"/>
      <c r="CG26" s="4"/>
      <c r="CJ26" s="4"/>
      <c r="CM26" s="4"/>
    </row>
    <row r="27" spans="2:91" s="3" customFormat="1" ht="22.5" customHeight="1" x14ac:dyDescent="0.2">
      <c r="B27" s="8" t="s">
        <v>12</v>
      </c>
      <c r="C27" s="8">
        <v>8.0532086724199158E-3</v>
      </c>
      <c r="D27" s="9">
        <v>108829.44399710685</v>
      </c>
      <c r="E27" s="9">
        <v>12902.252442872685</v>
      </c>
      <c r="F27" s="9">
        <v>13505.368784310038</v>
      </c>
      <c r="G27" s="10">
        <v>4.6745042705354845E-2</v>
      </c>
      <c r="H27" s="9">
        <v>8845.3844297387295</v>
      </c>
      <c r="I27" s="9">
        <v>8983.4925141558924</v>
      </c>
      <c r="J27" s="10">
        <v>1.5613576268413532E-2</v>
      </c>
      <c r="K27" s="9">
        <v>35.676138129204794</v>
      </c>
      <c r="L27" s="9">
        <v>35.311396601904363</v>
      </c>
      <c r="M27" s="10">
        <v>-1.0223683011302498E-2</v>
      </c>
      <c r="N27" s="9">
        <v>3706.1801422017297</v>
      </c>
      <c r="O27" s="9">
        <v>3946.9430624608358</v>
      </c>
      <c r="P27" s="10">
        <v>6.496255201347978E-2</v>
      </c>
      <c r="Q27" s="9">
        <v>3082.6680409658193</v>
      </c>
      <c r="R27" s="9">
        <v>3258.845046400776</v>
      </c>
      <c r="S27" s="10">
        <v>5.7150819709980594E-2</v>
      </c>
      <c r="T27" s="9">
        <v>3955.0112164645507</v>
      </c>
      <c r="U27" s="9">
        <v>4121.3505600933813</v>
      </c>
      <c r="V27" s="10">
        <v>4.2057868998289338E-2</v>
      </c>
      <c r="W27" s="9">
        <v>2852.579739605027</v>
      </c>
      <c r="X27" s="9">
        <v>2939.7980519265343</v>
      </c>
      <c r="Y27" s="10">
        <v>3.0575240758592637E-2</v>
      </c>
      <c r="Z27" s="9">
        <v>4776.4599204085271</v>
      </c>
      <c r="AA27" s="9">
        <v>5035.5278915720573</v>
      </c>
      <c r="AB27" s="10">
        <v>5.4238489483938279E-2</v>
      </c>
      <c r="AC27" s="9">
        <v>3543.1968507541756</v>
      </c>
      <c r="AD27" s="9">
        <v>3761.7140698619728</v>
      </c>
      <c r="AE27" s="10">
        <v>6.1672333858979744E-2</v>
      </c>
      <c r="AF27" s="9">
        <v>3687.1245825716774</v>
      </c>
      <c r="AG27" s="9">
        <v>3812.5591278617658</v>
      </c>
      <c r="AH27" s="10">
        <v>3.4019611347821943E-2</v>
      </c>
      <c r="AI27" s="9">
        <v>3136.3128944716927</v>
      </c>
      <c r="AJ27" s="9">
        <v>3273.2280973681318</v>
      </c>
      <c r="AK27" s="10">
        <v>4.3654828935523637E-2</v>
      </c>
      <c r="AL27" s="9">
        <v>2766.7844984191775</v>
      </c>
      <c r="AM27" s="9">
        <v>2938.4445913722388</v>
      </c>
      <c r="AN27" s="10">
        <v>6.2043174324252881E-2</v>
      </c>
      <c r="AO27" s="9">
        <v>2789.1703592759955</v>
      </c>
      <c r="AP27" s="9">
        <v>2846.035961060235</v>
      </c>
      <c r="AQ27" s="10">
        <v>2.0387998744902935E-2</v>
      </c>
      <c r="AR27" s="9">
        <v>2086.1905090813293</v>
      </c>
      <c r="AS27" s="9">
        <v>2329.125104220037</v>
      </c>
      <c r="AT27" s="10">
        <v>0.11644890247616257</v>
      </c>
      <c r="AU27" s="9">
        <v>2383.9510527777243</v>
      </c>
      <c r="AV27" s="9">
        <v>2342.4130204887961</v>
      </c>
      <c r="AW27" s="10">
        <v>-1.742402900450879E-2</v>
      </c>
      <c r="AZ27" s="4"/>
      <c r="BC27" s="4"/>
      <c r="BF27" s="4"/>
      <c r="BI27" s="4"/>
      <c r="BL27" s="4"/>
      <c r="BO27" s="4"/>
      <c r="BR27" s="4"/>
      <c r="BU27" s="4"/>
      <c r="BX27" s="4"/>
      <c r="CA27" s="4"/>
      <c r="CD27" s="4"/>
      <c r="CG27" s="4"/>
      <c r="CJ27" s="4"/>
      <c r="CM27" s="4"/>
    </row>
    <row r="28" spans="2:91" s="3" customFormat="1" ht="22.5" customHeight="1" x14ac:dyDescent="0.2">
      <c r="B28" s="8" t="s">
        <v>21</v>
      </c>
      <c r="C28" s="8">
        <v>8.2658152830249014E-3</v>
      </c>
      <c r="D28" s="9">
        <v>96504.91349398547</v>
      </c>
      <c r="E28" s="9">
        <v>12084.084602408671</v>
      </c>
      <c r="F28" s="9">
        <v>11925.333121069125</v>
      </c>
      <c r="G28" s="10">
        <v>-1.3137236833636767E-2</v>
      </c>
      <c r="H28" s="9">
        <v>7586.7471161582171</v>
      </c>
      <c r="I28" s="9">
        <v>7411.8494838757761</v>
      </c>
      <c r="J28" s="10">
        <v>-2.3053046266685917E-2</v>
      </c>
      <c r="K28" s="9">
        <v>364.11524204879476</v>
      </c>
      <c r="L28" s="9">
        <v>383.41560021008235</v>
      </c>
      <c r="M28" s="10">
        <v>5.3006180276026882E-2</v>
      </c>
      <c r="N28" s="9">
        <v>3231.6484023512726</v>
      </c>
      <c r="O28" s="9">
        <v>3203.6648651525311</v>
      </c>
      <c r="P28" s="10">
        <v>-8.6592146529248515E-3</v>
      </c>
      <c r="Q28" s="9">
        <v>4684.0537518928249</v>
      </c>
      <c r="R28" s="9">
        <v>3865.5296371252066</v>
      </c>
      <c r="S28" s="10">
        <v>-0.17474695170542243</v>
      </c>
      <c r="T28" s="9">
        <v>2327.8771922444225</v>
      </c>
      <c r="U28" s="9">
        <v>2152.0395347071549</v>
      </c>
      <c r="V28" s="10">
        <v>-7.5535624526538614E-2</v>
      </c>
      <c r="W28" s="9">
        <v>3230.419619643048</v>
      </c>
      <c r="X28" s="9">
        <v>3320.4584026936318</v>
      </c>
      <c r="Y28" s="10">
        <v>2.7872163264205607E-2</v>
      </c>
      <c r="Z28" s="9">
        <v>2592.3100843459906</v>
      </c>
      <c r="AA28" s="9">
        <v>2593.4066414916992</v>
      </c>
      <c r="AB28" s="10">
        <v>4.2300384985982653E-4</v>
      </c>
      <c r="AC28" s="9">
        <v>3462.2858367978301</v>
      </c>
      <c r="AD28" s="9">
        <v>3689.5282742353479</v>
      </c>
      <c r="AE28" s="10">
        <v>6.563364440403574E-2</v>
      </c>
      <c r="AF28" s="9">
        <v>5562.3836421025208</v>
      </c>
      <c r="AG28" s="9">
        <v>4945.8266850286864</v>
      </c>
      <c r="AH28" s="10">
        <v>-0.11084401881362904</v>
      </c>
      <c r="AI28" s="9">
        <v>2723.9298040475937</v>
      </c>
      <c r="AJ28" s="9">
        <v>2459.6773084462006</v>
      </c>
      <c r="AK28" s="10">
        <v>-9.7011492443281777E-2</v>
      </c>
      <c r="AL28" s="9">
        <v>2423.58373350899</v>
      </c>
      <c r="AM28" s="9">
        <v>2033.3603850907093</v>
      </c>
      <c r="AN28" s="10">
        <v>-0.16101087947693693</v>
      </c>
      <c r="AO28" s="9">
        <v>2148.0331001124528</v>
      </c>
      <c r="AP28" s="9">
        <v>2072.5310076458913</v>
      </c>
      <c r="AQ28" s="10">
        <v>-3.5149408294783191E-2</v>
      </c>
      <c r="AR28" s="9">
        <v>2468.6092843089891</v>
      </c>
      <c r="AS28" s="9">
        <v>2547.5497698932891</v>
      </c>
      <c r="AT28" s="10">
        <v>3.1977715585071564E-2</v>
      </c>
      <c r="AU28" s="9">
        <v>4292.1584097173018</v>
      </c>
      <c r="AV28" s="9">
        <v>2908.6258278663222</v>
      </c>
      <c r="AW28" s="10">
        <v>-0.32233958996450562</v>
      </c>
      <c r="AZ28" s="4"/>
      <c r="BC28" s="4"/>
      <c r="BF28" s="4"/>
      <c r="BI28" s="4"/>
      <c r="BL28" s="4"/>
      <c r="BO28" s="4"/>
      <c r="BR28" s="4"/>
      <c r="BU28" s="4"/>
      <c r="BX28" s="4"/>
      <c r="CA28" s="4"/>
      <c r="CD28" s="4"/>
      <c r="CG28" s="4"/>
      <c r="CJ28" s="4"/>
      <c r="CM28" s="4"/>
    </row>
    <row r="29" spans="2:91" s="3" customFormat="1" ht="22.5" customHeight="1" x14ac:dyDescent="0.2">
      <c r="B29" s="8" t="s">
        <v>9</v>
      </c>
      <c r="C29" s="8">
        <v>7.2200526691473584E-3</v>
      </c>
      <c r="D29" s="9">
        <v>52218.591634097393</v>
      </c>
      <c r="E29" s="9">
        <v>5852.2175248088452</v>
      </c>
      <c r="F29" s="9">
        <v>5267.7384598043363</v>
      </c>
      <c r="G29" s="10">
        <v>-9.9873092981724088E-2</v>
      </c>
      <c r="H29" s="9">
        <v>5211.8513354974857</v>
      </c>
      <c r="I29" s="9">
        <v>5265.9163478995988</v>
      </c>
      <c r="J29" s="10">
        <v>1.0373475550593758E-2</v>
      </c>
      <c r="K29" s="9">
        <v>58.281791149869285</v>
      </c>
      <c r="L29" s="9">
        <v>83.806499830913936</v>
      </c>
      <c r="M29" s="10">
        <v>0.43795340152482432</v>
      </c>
      <c r="N29" s="9">
        <v>1349.751353327415</v>
      </c>
      <c r="O29" s="9">
        <v>1485.394042126233</v>
      </c>
      <c r="P29" s="10">
        <v>0.10049457514114057</v>
      </c>
      <c r="Q29" s="9">
        <v>1916.3478395739526</v>
      </c>
      <c r="R29" s="9">
        <v>1956.267085346049</v>
      </c>
      <c r="S29" s="10">
        <v>2.0830897683466132E-2</v>
      </c>
      <c r="T29" s="9">
        <v>1342.0527604430984</v>
      </c>
      <c r="U29" s="9">
        <v>1320.7659506638045</v>
      </c>
      <c r="V29" s="10">
        <v>-1.5861380719686236E-2</v>
      </c>
      <c r="W29" s="9">
        <v>1356.9653364658727</v>
      </c>
      <c r="X29" s="9">
        <v>1617.6376849423159</v>
      </c>
      <c r="Y29" s="10">
        <v>0.19209948955317246</v>
      </c>
      <c r="Z29" s="9">
        <v>1400.770008167792</v>
      </c>
      <c r="AA29" s="9">
        <v>1431.2700521275685</v>
      </c>
      <c r="AB29" s="10">
        <v>2.1773769985031777E-2</v>
      </c>
      <c r="AC29" s="9">
        <v>1651.3805937277755</v>
      </c>
      <c r="AD29" s="9">
        <v>1870.1452630900403</v>
      </c>
      <c r="AE29" s="10">
        <v>0.13247380415706123</v>
      </c>
      <c r="AF29" s="9">
        <v>2163.7257102117237</v>
      </c>
      <c r="AG29" s="9">
        <v>2257.330017150065</v>
      </c>
      <c r="AH29" s="10">
        <v>4.3260708368244138E-2</v>
      </c>
      <c r="AI29" s="9">
        <v>1721.2608893592826</v>
      </c>
      <c r="AJ29" s="9">
        <v>1826.7365084929888</v>
      </c>
      <c r="AK29" s="10">
        <v>6.1278112914636695E-2</v>
      </c>
      <c r="AL29" s="9">
        <v>1201.4981201608432</v>
      </c>
      <c r="AM29" s="9">
        <v>1002.5894520142373</v>
      </c>
      <c r="AN29" s="10">
        <v>-0.16555054461506624</v>
      </c>
      <c r="AO29" s="9">
        <v>1054.1461568109426</v>
      </c>
      <c r="AP29" s="9">
        <v>1011.5851521969794</v>
      </c>
      <c r="AQ29" s="10">
        <v>-4.0374861056004741E-2</v>
      </c>
      <c r="AR29" s="9">
        <v>818.3668724518335</v>
      </c>
      <c r="AS29" s="9">
        <v>737.35329282747159</v>
      </c>
      <c r="AT29" s="10">
        <v>-9.8994207062224504E-2</v>
      </c>
      <c r="AU29" s="9">
        <v>1219.9031683680969</v>
      </c>
      <c r="AV29" s="9">
        <v>1087.4196024739401</v>
      </c>
      <c r="AW29" s="10">
        <v>-0.10860170653658041</v>
      </c>
      <c r="AZ29" s="4"/>
      <c r="BC29" s="4"/>
      <c r="BF29" s="4"/>
      <c r="BI29" s="4"/>
      <c r="BL29" s="4"/>
      <c r="BO29" s="4"/>
      <c r="BR29" s="4"/>
      <c r="BU29" s="4"/>
      <c r="BX29" s="4"/>
      <c r="CA29" s="4"/>
      <c r="CD29" s="4"/>
      <c r="CG29" s="4"/>
      <c r="CJ29" s="4"/>
      <c r="CM29" s="4"/>
    </row>
    <row r="30" spans="2:91" s="3" customFormat="1" ht="22.5" customHeight="1" x14ac:dyDescent="0.2">
      <c r="B30" s="8" t="s">
        <v>3</v>
      </c>
      <c r="C30" s="8">
        <v>6.4419466087722727E-3</v>
      </c>
      <c r="D30" s="9">
        <v>96388.041593404545</v>
      </c>
      <c r="E30" s="9">
        <v>10626.744519079086</v>
      </c>
      <c r="F30" s="9">
        <v>9957.2046155904063</v>
      </c>
      <c r="G30" s="10">
        <v>-6.300517550662843E-2</v>
      </c>
      <c r="H30" s="9">
        <v>10600.566145706942</v>
      </c>
      <c r="I30" s="9">
        <v>9662.8561713297986</v>
      </c>
      <c r="J30" s="10">
        <v>-8.8458480564917785E-2</v>
      </c>
      <c r="K30" s="9">
        <v>3775.0431242947634</v>
      </c>
      <c r="L30" s="9">
        <v>3378.5714920708429</v>
      </c>
      <c r="M30" s="10">
        <v>-0.10502439817769971</v>
      </c>
      <c r="N30" s="9">
        <v>2745.4489086857989</v>
      </c>
      <c r="O30" s="9">
        <v>2713.9413459594948</v>
      </c>
      <c r="P30" s="10">
        <v>-1.1476288131468504E-2</v>
      </c>
      <c r="Q30" s="9">
        <v>5986.9911872237235</v>
      </c>
      <c r="R30" s="9">
        <v>5066.9521068582108</v>
      </c>
      <c r="S30" s="10">
        <v>-0.15367303067505456</v>
      </c>
      <c r="T30" s="9">
        <v>2523.1624232062895</v>
      </c>
      <c r="U30" s="9">
        <v>2308.5531807673965</v>
      </c>
      <c r="V30" s="10">
        <v>-8.5055658908466114E-2</v>
      </c>
      <c r="W30" s="9">
        <v>3366.2458175504667</v>
      </c>
      <c r="X30" s="9">
        <v>3274.2116378173519</v>
      </c>
      <c r="Y30" s="10">
        <v>-2.7340302735254673E-2</v>
      </c>
      <c r="Z30" s="9">
        <v>3028.377570905167</v>
      </c>
      <c r="AA30" s="9">
        <v>2775.5814288447154</v>
      </c>
      <c r="AB30" s="10">
        <v>-8.3475767516298149E-2</v>
      </c>
      <c r="AC30" s="9">
        <v>2654.7027567202144</v>
      </c>
      <c r="AD30" s="9">
        <v>2647.0670206389368</v>
      </c>
      <c r="AE30" s="10">
        <v>-2.8763054778725428E-3</v>
      </c>
      <c r="AF30" s="9">
        <v>4214.2014253850148</v>
      </c>
      <c r="AG30" s="9">
        <v>4068.0485761101954</v>
      </c>
      <c r="AH30" s="10">
        <v>-3.4681030762896303E-2</v>
      </c>
      <c r="AI30" s="9">
        <v>2657.8884384512594</v>
      </c>
      <c r="AJ30" s="9">
        <v>2397.6177663761023</v>
      </c>
      <c r="AK30" s="10">
        <v>-9.7923851245922067E-2</v>
      </c>
      <c r="AL30" s="9">
        <v>1482.9671520001687</v>
      </c>
      <c r="AM30" s="9">
        <v>1178.256683548849</v>
      </c>
      <c r="AN30" s="10">
        <v>-0.20547351169601968</v>
      </c>
      <c r="AO30" s="9">
        <v>2500.0123747268231</v>
      </c>
      <c r="AP30" s="9">
        <v>2439.2905621696063</v>
      </c>
      <c r="AQ30" s="10">
        <v>-2.4288604796946944E-2</v>
      </c>
      <c r="AR30" s="9">
        <v>3081.9149318717282</v>
      </c>
      <c r="AS30" s="9">
        <v>2848.2623061384288</v>
      </c>
      <c r="AT30" s="10">
        <v>-7.5814106131539494E-2</v>
      </c>
      <c r="AU30" s="9">
        <v>3150.2192216151975</v>
      </c>
      <c r="AV30" s="9">
        <v>2860.7510797137766</v>
      </c>
      <c r="AW30" s="10">
        <v>-9.1888253336541825E-2</v>
      </c>
      <c r="AZ30" s="4"/>
      <c r="BC30" s="4"/>
      <c r="BF30" s="4"/>
      <c r="BI30" s="4"/>
      <c r="BL30" s="4"/>
      <c r="BO30" s="4"/>
      <c r="BR30" s="4"/>
      <c r="BU30" s="4"/>
      <c r="BX30" s="4"/>
      <c r="CA30" s="4"/>
      <c r="CD30" s="4"/>
      <c r="CG30" s="4"/>
      <c r="CJ30" s="4"/>
      <c r="CM30" s="4"/>
    </row>
    <row r="31" spans="2:91" s="3" customFormat="1" ht="22.5" customHeight="1" x14ac:dyDescent="0.2">
      <c r="B31" s="8" t="s">
        <v>13</v>
      </c>
      <c r="C31" s="8">
        <v>5.5704638218132827E-3</v>
      </c>
      <c r="D31" s="9">
        <v>67443.392718203759</v>
      </c>
      <c r="E31" s="9">
        <v>8009.7263756334041</v>
      </c>
      <c r="F31" s="9">
        <v>8097.6077061664255</v>
      </c>
      <c r="G31" s="10">
        <v>1.097182680301878E-2</v>
      </c>
      <c r="H31" s="9">
        <v>7199.3685331561946</v>
      </c>
      <c r="I31" s="9">
        <v>6822.3464267325335</v>
      </c>
      <c r="J31" s="10">
        <v>-5.2368774384491057E-2</v>
      </c>
      <c r="K31" s="9">
        <v>562.11290532497412</v>
      </c>
      <c r="L31" s="9">
        <v>479.27552022195641</v>
      </c>
      <c r="M31" s="10">
        <v>-0.14736787630792247</v>
      </c>
      <c r="N31" s="9">
        <v>1826.982572887646</v>
      </c>
      <c r="O31" s="9">
        <v>1751.612239056105</v>
      </c>
      <c r="P31" s="10">
        <v>-4.1253997137156162E-2</v>
      </c>
      <c r="Q31" s="9">
        <v>3229.8238596957935</v>
      </c>
      <c r="R31" s="9">
        <v>3014.7766375716128</v>
      </c>
      <c r="S31" s="10">
        <v>-6.6581718219282493E-2</v>
      </c>
      <c r="T31" s="9">
        <v>1817.1549413665307</v>
      </c>
      <c r="U31" s="9">
        <v>1766.6784311434142</v>
      </c>
      <c r="V31" s="10">
        <v>-2.7777769013553333E-2</v>
      </c>
      <c r="W31" s="9">
        <v>2001.5570462496626</v>
      </c>
      <c r="X31" s="9">
        <v>2004.2117714268525</v>
      </c>
      <c r="Y31" s="10">
        <v>1.3263300100110342E-3</v>
      </c>
      <c r="Z31" s="9">
        <v>1756.2149850575406</v>
      </c>
      <c r="AA31" s="9">
        <v>1770.6951919574633</v>
      </c>
      <c r="AB31" s="10">
        <v>8.2451220511867707E-3</v>
      </c>
      <c r="AC31" s="9">
        <v>1863.5994814333299</v>
      </c>
      <c r="AD31" s="9">
        <v>1904.2256058826379</v>
      </c>
      <c r="AE31" s="10">
        <v>2.1799815279011314E-2</v>
      </c>
      <c r="AF31" s="9">
        <v>2892.2367556859926</v>
      </c>
      <c r="AG31" s="9">
        <v>2786.0164922967074</v>
      </c>
      <c r="AH31" s="10">
        <v>-3.6725991805636737E-2</v>
      </c>
      <c r="AI31" s="9">
        <v>2066.133151124247</v>
      </c>
      <c r="AJ31" s="9">
        <v>1904.5081053709246</v>
      </c>
      <c r="AK31" s="10">
        <v>-7.8225861515932471E-2</v>
      </c>
      <c r="AL31" s="9">
        <v>1254.2617693646694</v>
      </c>
      <c r="AM31" s="9">
        <v>1101.3861719018619</v>
      </c>
      <c r="AN31" s="10">
        <v>-0.1218849216302309</v>
      </c>
      <c r="AO31" s="9">
        <v>1635.6013837641065</v>
      </c>
      <c r="AP31" s="9">
        <v>1506.8473033592866</v>
      </c>
      <c r="AQ31" s="10">
        <v>-7.8719718436842112E-2</v>
      </c>
      <c r="AR31" s="9">
        <v>1848.6772915141289</v>
      </c>
      <c r="AS31" s="9">
        <v>1993.3113557730951</v>
      </c>
      <c r="AT31" s="10">
        <v>7.8236512626011612E-2</v>
      </c>
      <c r="AU31" s="9">
        <v>2310.7119027118979</v>
      </c>
      <c r="AV31" s="9">
        <v>2003.9848131500919</v>
      </c>
      <c r="AW31" s="10">
        <v>-0.13274138121754808</v>
      </c>
      <c r="AZ31" s="4"/>
      <c r="BC31" s="4"/>
      <c r="BF31" s="4"/>
      <c r="BI31" s="4"/>
      <c r="BL31" s="4"/>
      <c r="BO31" s="4"/>
      <c r="BR31" s="4"/>
      <c r="BU31" s="4"/>
      <c r="BX31" s="4"/>
      <c r="CA31" s="4"/>
      <c r="CD31" s="4"/>
      <c r="CG31" s="4"/>
      <c r="CJ31" s="4"/>
      <c r="CM31" s="4"/>
    </row>
    <row r="32" spans="2:91" s="3" customFormat="1" ht="22.5" customHeight="1" x14ac:dyDescent="0.2">
      <c r="B32" s="8" t="s">
        <v>24</v>
      </c>
      <c r="C32" s="8">
        <v>4.0424747887276525E-3</v>
      </c>
      <c r="D32" s="9">
        <v>129840.60006783706</v>
      </c>
      <c r="E32" s="9">
        <v>21281.886399084888</v>
      </c>
      <c r="F32" s="9">
        <v>20486.749146629663</v>
      </c>
      <c r="G32" s="10">
        <v>-3.7362160362317098E-2</v>
      </c>
      <c r="H32" s="9">
        <v>8876.6873922510276</v>
      </c>
      <c r="I32" s="9">
        <v>7902.0627405634677</v>
      </c>
      <c r="J32" s="10">
        <v>-0.10979598679326774</v>
      </c>
      <c r="K32" s="9">
        <v>1530.3368475473369</v>
      </c>
      <c r="L32" s="9">
        <v>1435.7369871733579</v>
      </c>
      <c r="M32" s="10">
        <v>-6.1816364498831544E-2</v>
      </c>
      <c r="N32" s="9">
        <v>4883.5962740573641</v>
      </c>
      <c r="O32" s="9">
        <v>4457.3081711676105</v>
      </c>
      <c r="P32" s="10">
        <v>-8.7289791982658516E-2</v>
      </c>
      <c r="Q32" s="9">
        <v>5687.8167290522233</v>
      </c>
      <c r="R32" s="9">
        <v>4821.2761320182299</v>
      </c>
      <c r="S32" s="10">
        <v>-0.15235030211291412</v>
      </c>
      <c r="T32" s="9">
        <v>3522.5745373779096</v>
      </c>
      <c r="U32" s="9">
        <v>3229.7535035544038</v>
      </c>
      <c r="V32" s="10">
        <v>-8.3126994394694176E-2</v>
      </c>
      <c r="W32" s="9">
        <v>5732.3944898701302</v>
      </c>
      <c r="X32" s="9">
        <v>6137.217894797689</v>
      </c>
      <c r="Y32" s="10">
        <v>7.0620297616106775E-2</v>
      </c>
      <c r="Z32" s="9">
        <v>3459.9950307491526</v>
      </c>
      <c r="AA32" s="9">
        <v>3487.8507959377298</v>
      </c>
      <c r="AB32" s="10">
        <v>8.0508107500216752E-3</v>
      </c>
      <c r="AC32" s="9">
        <v>5086.4090133622103</v>
      </c>
      <c r="AD32" s="9">
        <v>5012.5070926771041</v>
      </c>
      <c r="AE32" s="10">
        <v>-1.4529291783449305E-2</v>
      </c>
      <c r="AF32" s="9">
        <v>6133.3656588028998</v>
      </c>
      <c r="AG32" s="9">
        <v>5347.0186182259895</v>
      </c>
      <c r="AH32" s="10">
        <v>-0.12820808090062386</v>
      </c>
      <c r="AI32" s="9">
        <v>3703.5342714647386</v>
      </c>
      <c r="AJ32" s="9">
        <v>3257.3342089261741</v>
      </c>
      <c r="AK32" s="10">
        <v>-0.1204795284268001</v>
      </c>
      <c r="AL32" s="9">
        <v>3904.2125774157626</v>
      </c>
      <c r="AM32" s="9">
        <v>3242.9347283172756</v>
      </c>
      <c r="AN32" s="10">
        <v>-0.16937547225878602</v>
      </c>
      <c r="AO32" s="9">
        <v>2008.6781964010061</v>
      </c>
      <c r="AP32" s="9">
        <v>2015.4080125649225</v>
      </c>
      <c r="AQ32" s="10">
        <v>3.3503704953707913E-3</v>
      </c>
      <c r="AR32" s="9">
        <v>2691.8789169602924</v>
      </c>
      <c r="AS32" s="9">
        <v>2382.0012179131554</v>
      </c>
      <c r="AT32" s="10">
        <v>-0.11511576434390858</v>
      </c>
      <c r="AU32" s="9">
        <v>3737.0320453509221</v>
      </c>
      <c r="AV32" s="9">
        <v>2535.7214771420545</v>
      </c>
      <c r="AW32" s="10">
        <v>-0.32146113643937457</v>
      </c>
      <c r="AZ32" s="4"/>
      <c r="BC32" s="4"/>
      <c r="BF32" s="4"/>
      <c r="BI32" s="4"/>
      <c r="BL32" s="4"/>
      <c r="BO32" s="4"/>
      <c r="BR32" s="4"/>
      <c r="BU32" s="4"/>
      <c r="BX32" s="4"/>
      <c r="CA32" s="4"/>
      <c r="CD32" s="4"/>
      <c r="CG32" s="4"/>
      <c r="CJ32" s="4"/>
      <c r="CM32" s="4"/>
    </row>
    <row r="33" spans="2:94" s="3" customFormat="1" ht="29.25" customHeight="1" x14ac:dyDescent="0.2">
      <c r="B33" s="11" t="s">
        <v>26</v>
      </c>
      <c r="C33" s="11">
        <v>1</v>
      </c>
      <c r="D33" s="9">
        <v>95713.804176567428</v>
      </c>
      <c r="E33" s="9">
        <v>10972.406829647127</v>
      </c>
      <c r="F33" s="12">
        <v>10804.291804551369</v>
      </c>
      <c r="G33" s="10">
        <v>-1.5321617919007213E-2</v>
      </c>
      <c r="H33" s="9">
        <v>7885.972888975416</v>
      </c>
      <c r="I33" s="12">
        <v>7564.8532085103488</v>
      </c>
      <c r="J33" s="10">
        <v>-4.0720363230514312E-2</v>
      </c>
      <c r="K33" s="9">
        <v>0.8405094840926064</v>
      </c>
      <c r="L33" s="9">
        <v>0</v>
      </c>
      <c r="M33" s="10">
        <v>-1</v>
      </c>
      <c r="N33" s="9">
        <v>3806.375809917397</v>
      </c>
      <c r="O33" s="12">
        <v>3786.2332597501736</v>
      </c>
      <c r="P33" s="10">
        <v>-5.2917922909090365E-3</v>
      </c>
      <c r="Q33" s="9">
        <v>3722.884046144884</v>
      </c>
      <c r="R33" s="12">
        <v>3626.2797526267486</v>
      </c>
      <c r="S33" s="10">
        <v>-2.594877850632249E-2</v>
      </c>
      <c r="T33" s="9">
        <v>3553.9115350001857</v>
      </c>
      <c r="U33" s="12">
        <v>3506.5997324961654</v>
      </c>
      <c r="V33" s="10">
        <v>-1.3312599944617864E-2</v>
      </c>
      <c r="W33" s="9">
        <v>3314.2369794531446</v>
      </c>
      <c r="X33" s="12">
        <v>3306.1828206244804</v>
      </c>
      <c r="Y33" s="10">
        <v>-2.4301698637111402E-3</v>
      </c>
      <c r="Z33" s="9">
        <v>3284.3538742358933</v>
      </c>
      <c r="AA33" s="12">
        <v>3266.4022353829578</v>
      </c>
      <c r="AB33" s="10">
        <v>-5.4658053121976469E-3</v>
      </c>
      <c r="AC33" s="9">
        <v>2955.6542200697327</v>
      </c>
      <c r="AD33" s="12">
        <v>3122.2267912070779</v>
      </c>
      <c r="AE33" s="10">
        <v>5.6357259251190506E-2</v>
      </c>
      <c r="AF33" s="9">
        <v>3131.9070433875581</v>
      </c>
      <c r="AG33" s="12">
        <v>3052.1136589114185</v>
      </c>
      <c r="AH33" s="10">
        <v>-2.5477571131815258E-2</v>
      </c>
      <c r="AI33" s="9">
        <v>2886.0397732704264</v>
      </c>
      <c r="AJ33" s="12">
        <v>2860.6103069208893</v>
      </c>
      <c r="AK33" s="10">
        <v>-8.8111974703386498E-3</v>
      </c>
      <c r="AL33" s="9">
        <v>2914.9826257690997</v>
      </c>
      <c r="AM33" s="12">
        <v>2636.8911993451543</v>
      </c>
      <c r="AN33" s="10">
        <v>-9.5400714901541783E-2</v>
      </c>
      <c r="AO33" s="9">
        <v>2368.1520921850306</v>
      </c>
      <c r="AP33" s="12">
        <v>2327.7347809603289</v>
      </c>
      <c r="AQ33" s="10">
        <v>-1.7067025111300871E-2</v>
      </c>
      <c r="AR33" s="9">
        <v>2209.7875117938888</v>
      </c>
      <c r="AS33" s="12">
        <v>2271.4172242906193</v>
      </c>
      <c r="AT33" s="10">
        <v>2.7889429263133092E-2</v>
      </c>
      <c r="AU33" s="9">
        <v>2321.0802565554532</v>
      </c>
      <c r="AV33" s="12">
        <v>2160.3796254482691</v>
      </c>
      <c r="AW33" s="10">
        <v>-6.9235275537463892E-2</v>
      </c>
      <c r="AZ33" s="4"/>
      <c r="BC33" s="4"/>
      <c r="BF33" s="4"/>
      <c r="BI33" s="4"/>
      <c r="BL33" s="4"/>
      <c r="BO33" s="4"/>
      <c r="BR33" s="4"/>
      <c r="BU33" s="4"/>
      <c r="BX33" s="4"/>
      <c r="CA33" s="4"/>
      <c r="CD33" s="4"/>
      <c r="CG33" s="4"/>
      <c r="CJ33" s="4"/>
      <c r="CM33" s="4"/>
      <c r="CP33" s="4"/>
    </row>
    <row r="408" spans="2:94" s="3" customFormat="1" x14ac:dyDescent="0.2">
      <c r="B408" s="13" t="s">
        <v>10</v>
      </c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Z408" s="4"/>
      <c r="BC408" s="4"/>
      <c r="BF408" s="4"/>
      <c r="BI408" s="4"/>
      <c r="BL408" s="4"/>
      <c r="BO408" s="4"/>
      <c r="BR408" s="4"/>
      <c r="BU408" s="4"/>
      <c r="BX408" s="4"/>
      <c r="CA408" s="4"/>
      <c r="CD408" s="4"/>
      <c r="CG408" s="4"/>
      <c r="CJ408" s="4"/>
      <c r="CM408" s="4"/>
      <c r="CP408" s="4"/>
    </row>
    <row r="409" spans="2:94" s="3" customFormat="1" x14ac:dyDescent="0.2">
      <c r="B409" s="13" t="s">
        <v>2</v>
      </c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Z409" s="4"/>
      <c r="BC409" s="4"/>
      <c r="BF409" s="4"/>
      <c r="BI409" s="4"/>
      <c r="BL409" s="4"/>
      <c r="BO409" s="4"/>
      <c r="BR409" s="4"/>
      <c r="BU409" s="4"/>
      <c r="BX409" s="4"/>
      <c r="CA409" s="4"/>
      <c r="CD409" s="4"/>
      <c r="CG409" s="4"/>
      <c r="CJ409" s="4"/>
      <c r="CM409" s="4"/>
      <c r="CP409" s="4"/>
    </row>
    <row r="410" spans="2:94" s="3" customFormat="1" x14ac:dyDescent="0.2">
      <c r="B410" s="13" t="s">
        <v>1</v>
      </c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Z410" s="4"/>
      <c r="BC410" s="4"/>
      <c r="BF410" s="4"/>
      <c r="BI410" s="4"/>
      <c r="BL410" s="4"/>
      <c r="BO410" s="4"/>
      <c r="BR410" s="4"/>
      <c r="BU410" s="4"/>
      <c r="BX410" s="4"/>
      <c r="CA410" s="4"/>
      <c r="CD410" s="4"/>
      <c r="CG410" s="4"/>
      <c r="CJ410" s="4"/>
      <c r="CM410" s="4"/>
      <c r="CP410" s="4"/>
    </row>
    <row r="411" spans="2:94" s="3" customFormat="1" x14ac:dyDescent="0.2">
      <c r="B411" s="13" t="s">
        <v>6</v>
      </c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Z411" s="4"/>
      <c r="BC411" s="4"/>
      <c r="BF411" s="4"/>
      <c r="BI411" s="4"/>
      <c r="BL411" s="4"/>
      <c r="BO411" s="4"/>
      <c r="BR411" s="4"/>
      <c r="BU411" s="4"/>
      <c r="BX411" s="4"/>
      <c r="CA411" s="4"/>
      <c r="CD411" s="4"/>
      <c r="CG411" s="4"/>
      <c r="CJ411" s="4"/>
      <c r="CM411" s="4"/>
      <c r="CP411" s="4"/>
    </row>
    <row r="412" spans="2:94" s="3" customFormat="1" x14ac:dyDescent="0.2">
      <c r="B412" s="13" t="s">
        <v>22</v>
      </c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Z412" s="4"/>
      <c r="BC412" s="4"/>
      <c r="BF412" s="4"/>
      <c r="BI412" s="4"/>
      <c r="BL412" s="4"/>
      <c r="BO412" s="4"/>
      <c r="BR412" s="4"/>
      <c r="BU412" s="4"/>
      <c r="BX412" s="4"/>
      <c r="CA412" s="4"/>
      <c r="CD412" s="4"/>
      <c r="CG412" s="4"/>
      <c r="CJ412" s="4"/>
      <c r="CM412" s="4"/>
      <c r="CP412" s="4"/>
    </row>
    <row r="413" spans="2:94" s="3" customFormat="1" x14ac:dyDescent="0.2">
      <c r="B413" s="13" t="s">
        <v>14</v>
      </c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Z413" s="4"/>
      <c r="BC413" s="4"/>
      <c r="BF413" s="4"/>
      <c r="BI413" s="4"/>
      <c r="BL413" s="4"/>
      <c r="BO413" s="4"/>
      <c r="BR413" s="4"/>
      <c r="BU413" s="4"/>
      <c r="BX413" s="4"/>
      <c r="CA413" s="4"/>
      <c r="CD413" s="4"/>
      <c r="CG413" s="4"/>
      <c r="CJ413" s="4"/>
      <c r="CM413" s="4"/>
      <c r="CP413" s="4"/>
    </row>
    <row r="414" spans="2:94" s="3" customFormat="1" x14ac:dyDescent="0.2">
      <c r="B414" s="13" t="s">
        <v>25</v>
      </c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Z414" s="4"/>
      <c r="BC414" s="4"/>
      <c r="BF414" s="4"/>
      <c r="BI414" s="4"/>
      <c r="BL414" s="4"/>
      <c r="BO414" s="4"/>
      <c r="BR414" s="4"/>
      <c r="BU414" s="4"/>
      <c r="BX414" s="4"/>
      <c r="CA414" s="4"/>
      <c r="CD414" s="4"/>
      <c r="CG414" s="4"/>
      <c r="CJ414" s="4"/>
      <c r="CM414" s="4"/>
      <c r="CP414" s="4"/>
    </row>
    <row r="415" spans="2:94" s="3" customFormat="1" x14ac:dyDescent="0.2">
      <c r="B415" s="13" t="s">
        <v>8</v>
      </c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Z415" s="4"/>
      <c r="BC415" s="4"/>
      <c r="BF415" s="4"/>
      <c r="BI415" s="4"/>
      <c r="BL415" s="4"/>
      <c r="BO415" s="4"/>
      <c r="BR415" s="4"/>
      <c r="BU415" s="4"/>
      <c r="BX415" s="4"/>
      <c r="CA415" s="4"/>
      <c r="CD415" s="4"/>
      <c r="CG415" s="4"/>
      <c r="CJ415" s="4"/>
      <c r="CM415" s="4"/>
      <c r="CP415" s="4"/>
    </row>
    <row r="416" spans="2:94" s="3" customFormat="1" x14ac:dyDescent="0.2">
      <c r="B416" s="13" t="s">
        <v>7</v>
      </c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Z416" s="4"/>
      <c r="BC416" s="4"/>
      <c r="BF416" s="4"/>
      <c r="BI416" s="4"/>
      <c r="BL416" s="4"/>
      <c r="BO416" s="4"/>
      <c r="BR416" s="4"/>
      <c r="BU416" s="4"/>
      <c r="BX416" s="4"/>
      <c r="CA416" s="4"/>
      <c r="CD416" s="4"/>
      <c r="CG416" s="4"/>
      <c r="CJ416" s="4"/>
      <c r="CM416" s="4"/>
      <c r="CP416" s="4"/>
    </row>
    <row r="417" spans="2:94" s="3" customFormat="1" x14ac:dyDescent="0.2">
      <c r="B417" s="13" t="s">
        <v>17</v>
      </c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Z417" s="4"/>
      <c r="BC417" s="4"/>
      <c r="BF417" s="4"/>
      <c r="BI417" s="4"/>
      <c r="BL417" s="4"/>
      <c r="BO417" s="4"/>
      <c r="BR417" s="4"/>
      <c r="BU417" s="4"/>
      <c r="BX417" s="4"/>
      <c r="CA417" s="4"/>
      <c r="CD417" s="4"/>
      <c r="CG417" s="4"/>
      <c r="CJ417" s="4"/>
      <c r="CM417" s="4"/>
      <c r="CP417" s="4"/>
    </row>
    <row r="418" spans="2:94" s="3" customFormat="1" x14ac:dyDescent="0.2">
      <c r="B418" s="13" t="s">
        <v>4</v>
      </c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Z418" s="4"/>
      <c r="BC418" s="4"/>
      <c r="BF418" s="4"/>
      <c r="BI418" s="4"/>
      <c r="BL418" s="4"/>
      <c r="BO418" s="4"/>
      <c r="BR418" s="4"/>
      <c r="BU418" s="4"/>
      <c r="BX418" s="4"/>
      <c r="CA418" s="4"/>
      <c r="CD418" s="4"/>
      <c r="CG418" s="4"/>
      <c r="CJ418" s="4"/>
      <c r="CM418" s="4"/>
      <c r="CP418" s="4"/>
    </row>
    <row r="419" spans="2:94" s="3" customFormat="1" x14ac:dyDescent="0.2">
      <c r="B419" s="13" t="s">
        <v>18</v>
      </c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Z419" s="4"/>
      <c r="BC419" s="4"/>
      <c r="BF419" s="4"/>
      <c r="BI419" s="4"/>
      <c r="BL419" s="4"/>
      <c r="BO419" s="4"/>
      <c r="BR419" s="4"/>
      <c r="BU419" s="4"/>
      <c r="BX419" s="4"/>
      <c r="CA419" s="4"/>
      <c r="CD419" s="4"/>
      <c r="CG419" s="4"/>
      <c r="CJ419" s="4"/>
      <c r="CM419" s="4"/>
      <c r="CP419" s="4"/>
    </row>
    <row r="420" spans="2:94" s="3" customFormat="1" x14ac:dyDescent="0.2">
      <c r="B420" s="13" t="s">
        <v>19</v>
      </c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Z420" s="4"/>
      <c r="BC420" s="4"/>
      <c r="BF420" s="4"/>
      <c r="BI420" s="4"/>
      <c r="BL420" s="4"/>
      <c r="BO420" s="4"/>
      <c r="BR420" s="4"/>
      <c r="BU420" s="4"/>
      <c r="BX420" s="4"/>
      <c r="CA420" s="4"/>
      <c r="CD420" s="4"/>
      <c r="CG420" s="4"/>
      <c r="CJ420" s="4"/>
      <c r="CM420" s="4"/>
      <c r="CP420" s="4"/>
    </row>
    <row r="421" spans="2:94" s="3" customFormat="1" x14ac:dyDescent="0.2">
      <c r="B421" s="13" t="s">
        <v>15</v>
      </c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Z421" s="4"/>
      <c r="BC421" s="4"/>
      <c r="BF421" s="4"/>
      <c r="BI421" s="4"/>
      <c r="BL421" s="4"/>
      <c r="BO421" s="4"/>
      <c r="BR421" s="4"/>
      <c r="BU421" s="4"/>
      <c r="BX421" s="4"/>
      <c r="CA421" s="4"/>
      <c r="CD421" s="4"/>
      <c r="CG421" s="4"/>
      <c r="CJ421" s="4"/>
      <c r="CM421" s="4"/>
      <c r="CP421" s="4"/>
    </row>
    <row r="422" spans="2:94" s="3" customFormat="1" x14ac:dyDescent="0.2">
      <c r="B422" s="13" t="s">
        <v>23</v>
      </c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Z422" s="4"/>
      <c r="BC422" s="4"/>
      <c r="BF422" s="4"/>
      <c r="BI422" s="4"/>
      <c r="BL422" s="4"/>
      <c r="BO422" s="4"/>
      <c r="BR422" s="4"/>
      <c r="BU422" s="4"/>
      <c r="BX422" s="4"/>
      <c r="CA422" s="4"/>
      <c r="CD422" s="4"/>
      <c r="CG422" s="4"/>
      <c r="CJ422" s="4"/>
      <c r="CM422" s="4"/>
      <c r="CP422" s="4"/>
    </row>
    <row r="423" spans="2:94" s="3" customFormat="1" x14ac:dyDescent="0.2">
      <c r="B423" s="13" t="s">
        <v>5</v>
      </c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Z423" s="4"/>
      <c r="BC423" s="4"/>
      <c r="BF423" s="4"/>
      <c r="BI423" s="4"/>
      <c r="BL423" s="4"/>
      <c r="BO423" s="4"/>
      <c r="BR423" s="4"/>
      <c r="BU423" s="4"/>
      <c r="BX423" s="4"/>
      <c r="CA423" s="4"/>
      <c r="CD423" s="4"/>
      <c r="CG423" s="4"/>
      <c r="CJ423" s="4"/>
      <c r="CM423" s="4"/>
      <c r="CP423" s="4"/>
    </row>
    <row r="424" spans="2:94" s="3" customFormat="1" x14ac:dyDescent="0.2">
      <c r="B424" s="13" t="s">
        <v>16</v>
      </c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Z424" s="4"/>
      <c r="BC424" s="4"/>
      <c r="BF424" s="4"/>
      <c r="BI424" s="4"/>
      <c r="BL424" s="4"/>
      <c r="BO424" s="4"/>
      <c r="BR424" s="4"/>
      <c r="BU424" s="4"/>
      <c r="BX424" s="4"/>
      <c r="CA424" s="4"/>
      <c r="CD424" s="4"/>
      <c r="CG424" s="4"/>
      <c r="CJ424" s="4"/>
      <c r="CM424" s="4"/>
      <c r="CP424" s="4"/>
    </row>
    <row r="425" spans="2:94" s="3" customFormat="1" x14ac:dyDescent="0.2">
      <c r="B425" s="13" t="s">
        <v>20</v>
      </c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Z425" s="4"/>
      <c r="BC425" s="4"/>
      <c r="BF425" s="4"/>
      <c r="BI425" s="4"/>
      <c r="BL425" s="4"/>
      <c r="BO425" s="4"/>
      <c r="BR425" s="4"/>
      <c r="BU425" s="4"/>
      <c r="BX425" s="4"/>
      <c r="CA425" s="4"/>
      <c r="CD425" s="4"/>
      <c r="CG425" s="4"/>
      <c r="CJ425" s="4"/>
      <c r="CM425" s="4"/>
      <c r="CP425" s="4"/>
    </row>
    <row r="426" spans="2:94" s="3" customFormat="1" x14ac:dyDescent="0.2">
      <c r="B426" s="13" t="s">
        <v>11</v>
      </c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Z426" s="4"/>
      <c r="BC426" s="4"/>
      <c r="BF426" s="4"/>
      <c r="BI426" s="4"/>
      <c r="BL426" s="4"/>
      <c r="BO426" s="4"/>
      <c r="BR426" s="4"/>
      <c r="BU426" s="4"/>
      <c r="BX426" s="4"/>
      <c r="CA426" s="4"/>
      <c r="CD426" s="4"/>
      <c r="CG426" s="4"/>
      <c r="CJ426" s="4"/>
      <c r="CM426" s="4"/>
      <c r="CP426" s="4"/>
    </row>
    <row r="427" spans="2:94" s="3" customFormat="1" x14ac:dyDescent="0.2">
      <c r="B427" s="13" t="s">
        <v>12</v>
      </c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Z427" s="4"/>
      <c r="BC427" s="4"/>
      <c r="BF427" s="4"/>
      <c r="BI427" s="4"/>
      <c r="BL427" s="4"/>
      <c r="BO427" s="4"/>
      <c r="BR427" s="4"/>
      <c r="BU427" s="4"/>
      <c r="BX427" s="4"/>
      <c r="CA427" s="4"/>
      <c r="CD427" s="4"/>
      <c r="CG427" s="4"/>
      <c r="CJ427" s="4"/>
      <c r="CM427" s="4"/>
      <c r="CP427" s="4"/>
    </row>
    <row r="428" spans="2:94" s="3" customFormat="1" x14ac:dyDescent="0.2">
      <c r="B428" s="13" t="s">
        <v>21</v>
      </c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Z428" s="4"/>
      <c r="BC428" s="4"/>
      <c r="BF428" s="4"/>
      <c r="BI428" s="4"/>
      <c r="BL428" s="4"/>
      <c r="BO428" s="4"/>
      <c r="BR428" s="4"/>
      <c r="BU428" s="4"/>
      <c r="BX428" s="4"/>
      <c r="CA428" s="4"/>
      <c r="CD428" s="4"/>
      <c r="CG428" s="4"/>
      <c r="CJ428" s="4"/>
      <c r="CM428" s="4"/>
      <c r="CP428" s="4"/>
    </row>
    <row r="429" spans="2:94" s="3" customFormat="1" x14ac:dyDescent="0.2">
      <c r="B429" s="13" t="s">
        <v>9</v>
      </c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Z429" s="4"/>
      <c r="BC429" s="4"/>
      <c r="BF429" s="4"/>
      <c r="BI429" s="4"/>
      <c r="BL429" s="4"/>
      <c r="BO429" s="4"/>
      <c r="BR429" s="4"/>
      <c r="BU429" s="4"/>
      <c r="BX429" s="4"/>
      <c r="CA429" s="4"/>
      <c r="CD429" s="4"/>
      <c r="CG429" s="4"/>
      <c r="CJ429" s="4"/>
      <c r="CM429" s="4"/>
      <c r="CP429" s="4"/>
    </row>
    <row r="430" spans="2:94" s="3" customFormat="1" x14ac:dyDescent="0.2">
      <c r="B430" s="13" t="s">
        <v>3</v>
      </c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Z430" s="4"/>
      <c r="BC430" s="4"/>
      <c r="BF430" s="4"/>
      <c r="BI430" s="4"/>
      <c r="BL430" s="4"/>
      <c r="BO430" s="4"/>
      <c r="BR430" s="4"/>
      <c r="BU430" s="4"/>
      <c r="BX430" s="4"/>
      <c r="CA430" s="4"/>
      <c r="CD430" s="4"/>
      <c r="CG430" s="4"/>
      <c r="CJ430" s="4"/>
      <c r="CM430" s="4"/>
      <c r="CP430" s="4"/>
    </row>
    <row r="431" spans="2:94" s="3" customFormat="1" x14ac:dyDescent="0.2">
      <c r="B431" s="13" t="s">
        <v>13</v>
      </c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Z431" s="4"/>
      <c r="BC431" s="4"/>
      <c r="BF431" s="4"/>
      <c r="BI431" s="4"/>
      <c r="BL431" s="4"/>
      <c r="BO431" s="4"/>
      <c r="BR431" s="4"/>
      <c r="BU431" s="4"/>
      <c r="BX431" s="4"/>
      <c r="CA431" s="4"/>
      <c r="CD431" s="4"/>
      <c r="CG431" s="4"/>
      <c r="CJ431" s="4"/>
      <c r="CM431" s="4"/>
      <c r="CP431" s="4"/>
    </row>
    <row r="432" spans="2:94" s="3" customFormat="1" x14ac:dyDescent="0.2">
      <c r="B432" s="13" t="s">
        <v>24</v>
      </c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Z432" s="4"/>
      <c r="BC432" s="4"/>
      <c r="BF432" s="4"/>
      <c r="BI432" s="4"/>
      <c r="BL432" s="4"/>
      <c r="BO432" s="4"/>
      <c r="BR432" s="4"/>
      <c r="BU432" s="4"/>
      <c r="BX432" s="4"/>
      <c r="CA432" s="4"/>
      <c r="CD432" s="4"/>
      <c r="CG432" s="4"/>
      <c r="CJ432" s="4"/>
      <c r="CM432" s="4"/>
      <c r="CP432" s="4"/>
    </row>
  </sheetData>
  <sheetProtection algorithmName="SHA-512" hashValue="gSqqKdOk3FPqnZMLMKTuVguVesNgVSWMYPh3OQqBvSHomOSZJu2/gKvYcolIAKdCwjpnzOUPeWdpOKVlc5MVGA==" saltValue="YBn5Q5XyAi6OhCtoTNQhGg==" spinCount="100000" sheet="1" objects="1" scenarios="1"/>
  <mergeCells count="48">
    <mergeCell ref="AL6:AN6"/>
    <mergeCell ref="AO6:AQ6"/>
    <mergeCell ref="AR6:AT6"/>
    <mergeCell ref="AU6:AW6"/>
    <mergeCell ref="T6:V6"/>
    <mergeCell ref="W6:Y6"/>
    <mergeCell ref="Z6:AB6"/>
    <mergeCell ref="AC6:AE6"/>
    <mergeCell ref="AF6:AH6"/>
    <mergeCell ref="AI6:AK6"/>
    <mergeCell ref="AL5:AN5"/>
    <mergeCell ref="AO5:AQ5"/>
    <mergeCell ref="AR5:AT5"/>
    <mergeCell ref="AU5:AW5"/>
    <mergeCell ref="B6:D6"/>
    <mergeCell ref="E6:G6"/>
    <mergeCell ref="H6:J6"/>
    <mergeCell ref="K6:M6"/>
    <mergeCell ref="N6:P6"/>
    <mergeCell ref="Q6:S6"/>
    <mergeCell ref="T5:V5"/>
    <mergeCell ref="W5:Y5"/>
    <mergeCell ref="Z5:AB5"/>
    <mergeCell ref="AC5:AE5"/>
    <mergeCell ref="AF5:AH5"/>
    <mergeCell ref="AI5:AK5"/>
    <mergeCell ref="AL4:AN4"/>
    <mergeCell ref="AO4:AQ4"/>
    <mergeCell ref="AR4:AT4"/>
    <mergeCell ref="AU4:AW4"/>
    <mergeCell ref="B5:D5"/>
    <mergeCell ref="E5:G5"/>
    <mergeCell ref="H5:J5"/>
    <mergeCell ref="K5:M5"/>
    <mergeCell ref="N5:P5"/>
    <mergeCell ref="Q5:S5"/>
    <mergeCell ref="T4:V4"/>
    <mergeCell ref="W4:Y4"/>
    <mergeCell ref="Z4:AB4"/>
    <mergeCell ref="AC4:AE4"/>
    <mergeCell ref="AF4:AH4"/>
    <mergeCell ref="AI4:AK4"/>
    <mergeCell ref="Q4:S4"/>
    <mergeCell ref="B4:D4"/>
    <mergeCell ref="E4:G4"/>
    <mergeCell ref="H4:J4"/>
    <mergeCell ref="K4:M4"/>
    <mergeCell ref="N4:P4"/>
  </mergeCells>
  <conditionalFormatting sqref="G8:G32">
    <cfRule type="iconSet" priority="76">
      <iconSet>
        <cfvo type="percent" val="0"/>
        <cfvo type="num" val="0"/>
        <cfvo type="num" val="$G$33"/>
      </iconSet>
    </cfRule>
  </conditionalFormatting>
  <conditionalFormatting sqref="J8:J32">
    <cfRule type="iconSet" priority="60">
      <iconSet>
        <cfvo type="percent" val="0"/>
        <cfvo type="num" val="0"/>
        <cfvo type="num" val="$J$33"/>
      </iconSet>
    </cfRule>
  </conditionalFormatting>
  <conditionalFormatting sqref="M8:M32">
    <cfRule type="iconSet" priority="29">
      <iconSet>
        <cfvo type="percent" val="0"/>
        <cfvo type="num" val="0"/>
        <cfvo type="num" val="$M$33"/>
      </iconSet>
    </cfRule>
  </conditionalFormatting>
  <conditionalFormatting sqref="P8:P32">
    <cfRule type="iconSet" priority="28">
      <iconSet>
        <cfvo type="percent" val="0"/>
        <cfvo type="num" val="0"/>
        <cfvo type="num" val="$P$33"/>
      </iconSet>
    </cfRule>
  </conditionalFormatting>
  <conditionalFormatting sqref="S8:S32">
    <cfRule type="iconSet" priority="27">
      <iconSet>
        <cfvo type="percent" val="0"/>
        <cfvo type="num" val="0"/>
        <cfvo type="num" val="$S$33"/>
      </iconSet>
    </cfRule>
  </conditionalFormatting>
  <conditionalFormatting sqref="V8:V32">
    <cfRule type="iconSet" priority="26">
      <iconSet>
        <cfvo type="percent" val="0"/>
        <cfvo type="num" val="0"/>
        <cfvo type="num" val="$V$33"/>
      </iconSet>
    </cfRule>
  </conditionalFormatting>
  <conditionalFormatting sqref="Y8:Y32">
    <cfRule type="iconSet" priority="25">
      <iconSet>
        <cfvo type="percent" val="0"/>
        <cfvo type="num" val="0"/>
        <cfvo type="num" val="$Y$33"/>
      </iconSet>
    </cfRule>
  </conditionalFormatting>
  <conditionalFormatting sqref="AB8:AB32">
    <cfRule type="iconSet" priority="69">
      <iconSet>
        <cfvo type="percent" val="0"/>
        <cfvo type="num" val="0"/>
        <cfvo type="num" val="$AB$33"/>
      </iconSet>
    </cfRule>
  </conditionalFormatting>
  <conditionalFormatting sqref="AE8:AE32">
    <cfRule type="iconSet" priority="61">
      <iconSet>
        <cfvo type="percent" val="0"/>
        <cfvo type="num" val="0"/>
        <cfvo type="num" val="$AE$33"/>
      </iconSet>
    </cfRule>
  </conditionalFormatting>
  <conditionalFormatting sqref="AH8:AH32">
    <cfRule type="iconSet" priority="68">
      <iconSet>
        <cfvo type="percent" val="0"/>
        <cfvo type="num" val="0"/>
        <cfvo type="num" val="$AH$33"/>
      </iconSet>
    </cfRule>
  </conditionalFormatting>
  <conditionalFormatting sqref="AK8:AK32">
    <cfRule type="iconSet" priority="67">
      <iconSet>
        <cfvo type="percent" val="0"/>
        <cfvo type="num" val="0"/>
        <cfvo type="num" val="$AK$33"/>
      </iconSet>
    </cfRule>
  </conditionalFormatting>
  <conditionalFormatting sqref="AN8:AN32">
    <cfRule type="iconSet" priority="66">
      <iconSet>
        <cfvo type="percent" val="0"/>
        <cfvo type="num" val="0"/>
        <cfvo type="num" val="$AN$33"/>
      </iconSet>
    </cfRule>
  </conditionalFormatting>
  <conditionalFormatting sqref="AQ8:AQ32">
    <cfRule type="iconSet" priority="75">
      <iconSet>
        <cfvo type="percent" val="0"/>
        <cfvo type="num" val="0"/>
        <cfvo type="num" val="$AQ$33"/>
      </iconSet>
    </cfRule>
  </conditionalFormatting>
  <conditionalFormatting sqref="AT8:AT32">
    <cfRule type="iconSet" priority="77">
      <iconSet>
        <cfvo type="percent" val="0"/>
        <cfvo type="num" val="0"/>
        <cfvo type="num" val="$AT$33"/>
      </iconSet>
    </cfRule>
  </conditionalFormatting>
  <conditionalFormatting sqref="AW8:AW32">
    <cfRule type="iconSet" priority="1">
      <iconSet>
        <cfvo type="percent" val="0"/>
        <cfvo type="num" val="0"/>
        <cfvo type="num" val="$AW$33"/>
      </iconSet>
    </cfRule>
  </conditionalFormatting>
  <hyperlinks>
    <hyperlink ref="B1" location="DESCRIPCIÓN!A1" display="&lt;&lt; Descripcion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DESCRIPCIÓN</vt:lpstr>
      <vt:lpstr>Índice SAMF Q1 - 2025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IMS Health Excel Template</dc:title>
  <dc:creator>Gomezf</dc:creator>
  <dc:description>Branded template. Aug 29th, 2013. Works with IMS_PPT Theme file.</dc:description>
  <cp:lastModifiedBy>Aldo Tassara</cp:lastModifiedBy>
  <dcterms:created xsi:type="dcterms:W3CDTF">2013-08-26T15:33:47Z</dcterms:created>
  <dcterms:modified xsi:type="dcterms:W3CDTF">2025-05-07T16:46:53Z</dcterms:modified>
</cp:coreProperties>
</file>