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do\Desktop\"/>
    </mc:Choice>
  </mc:AlternateContent>
  <xr:revisionPtr revIDLastSave="0" documentId="8_{859BC8EB-EB74-47D2-8AB8-5E66E8F8DFED}" xr6:coauthVersionLast="47" xr6:coauthVersionMax="47" xr10:uidLastSave="{00000000-0000-0000-0000-000000000000}"/>
  <bookViews>
    <workbookView xWindow="-120" yWindow="-120" windowWidth="20730" windowHeight="11160" xr2:uid="{7AAC9AE2-34E3-4916-ADDC-0339351666E8}"/>
  </bookViews>
  <sheets>
    <sheet name="TABLA MD 122024" sheetId="2" r:id="rId1"/>
    <sheet name="Hoja1" sheetId="3" r:id="rId2"/>
  </sheets>
  <definedNames>
    <definedName name="_xlnm._FilterDatabase" localSheetId="0" hidden="1">'TABLA MD 122024'!$A$7:$AT$50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H46" i="2"/>
  <c r="H14" i="2"/>
  <c r="H33" i="2"/>
  <c r="H27" i="2"/>
  <c r="H36" i="2"/>
  <c r="H12" i="2"/>
  <c r="H42" i="2"/>
  <c r="H9" i="2"/>
  <c r="H20" i="2"/>
  <c r="H26" i="2"/>
  <c r="H16" i="2"/>
  <c r="H13" i="2"/>
  <c r="H38" i="2"/>
  <c r="H18" i="2"/>
  <c r="H37" i="2"/>
  <c r="H23" i="2"/>
  <c r="H41" i="2"/>
  <c r="H29" i="2"/>
  <c r="H50" i="2"/>
  <c r="H44" i="2"/>
  <c r="H48" i="2"/>
  <c r="H32" i="2"/>
  <c r="H43" i="2"/>
  <c r="H47" i="2"/>
  <c r="H28" i="2"/>
  <c r="H10" i="2"/>
  <c r="H39" i="2"/>
  <c r="H19" i="2"/>
  <c r="H49" i="2"/>
  <c r="H22" i="2"/>
  <c r="H25" i="2"/>
  <c r="H17" i="2"/>
  <c r="H45" i="2"/>
  <c r="H8" i="2"/>
  <c r="H15" i="2"/>
  <c r="H35" i="2"/>
  <c r="H40" i="2"/>
  <c r="H11" i="2"/>
  <c r="H34" i="2"/>
  <c r="H24" i="2"/>
  <c r="H30" i="2"/>
  <c r="H31" i="2"/>
  <c r="H7" i="2"/>
</calcChain>
</file>

<file path=xl/sharedStrings.xml><?xml version="1.0" encoding="utf-8"?>
<sst xmlns="http://schemas.openxmlformats.org/spreadsheetml/2006/main" count="131" uniqueCount="93">
  <si>
    <t>ARGENTINA</t>
  </si>
  <si>
    <t xml:space="preserve">  </t>
  </si>
  <si>
    <t>TOTAL GENERAL</t>
  </si>
  <si>
    <t>ANGIO-FLEBOL</t>
  </si>
  <si>
    <t>ALERGOLOGIA</t>
  </si>
  <si>
    <t>ALGOLOGIA</t>
  </si>
  <si>
    <t>ANESTESIOLOG</t>
  </si>
  <si>
    <t>CIR.CARDIOV.</t>
  </si>
  <si>
    <t>CIRUGIA</t>
  </si>
  <si>
    <t>CLIN.MEDICA</t>
  </si>
  <si>
    <t>CIR.PLAST/RP</t>
  </si>
  <si>
    <t>CARDIOLOGIA</t>
  </si>
  <si>
    <t>DEPORTOLOGIA</t>
  </si>
  <si>
    <t>DERMATOLOGIA</t>
  </si>
  <si>
    <t>DIABET-NUTRI</t>
  </si>
  <si>
    <t>ENDOCRINOLOG</t>
  </si>
  <si>
    <t>GERIATRIA</t>
  </si>
  <si>
    <t>GASTROENTER.</t>
  </si>
  <si>
    <t>GINECOLOGIA</t>
  </si>
  <si>
    <t>HEMATOLOGIA</t>
  </si>
  <si>
    <t>HEPATOLOGIA</t>
  </si>
  <si>
    <t>HEMOTERAPIA</t>
  </si>
  <si>
    <t>INFECTOLOGIA</t>
  </si>
  <si>
    <t>MASTOLOGIA</t>
  </si>
  <si>
    <t>MEDICINA DE EMERGENCIA</t>
  </si>
  <si>
    <t>MEDICINA NUCLEAR</t>
  </si>
  <si>
    <t>NEUROCIRUGIA</t>
  </si>
  <si>
    <t>NEFROL-DIALI</t>
  </si>
  <si>
    <t>NEONATOLOGIA</t>
  </si>
  <si>
    <t>NEUROLOGIA</t>
  </si>
  <si>
    <t>NEUMO-TISIOL</t>
  </si>
  <si>
    <t>OBSTETRICIA</t>
  </si>
  <si>
    <t>ODONTOLOGIA</t>
  </si>
  <si>
    <t>OFTALMOLOGIA</t>
  </si>
  <si>
    <t>ONCOLOGIA</t>
  </si>
  <si>
    <t>OTORRINOLAR.</t>
  </si>
  <si>
    <t>PEDIATRIA</t>
  </si>
  <si>
    <t>PROCTOLOGIA</t>
  </si>
  <si>
    <t>PSIQUIATRIA</t>
  </si>
  <si>
    <t>RADIOLOGIA</t>
  </si>
  <si>
    <t>REUMATOLOGIA</t>
  </si>
  <si>
    <t>ESTOMATOLOG.</t>
  </si>
  <si>
    <t>TR.INTENSIVA</t>
  </si>
  <si>
    <t>TRAUMATOLOG.</t>
  </si>
  <si>
    <t>UN.CORONARIA</t>
  </si>
  <si>
    <t>UROLOGIA</t>
  </si>
  <si>
    <t>CAPITAL Y G.B.A.</t>
  </si>
  <si>
    <t>CAPITAL</t>
  </si>
  <si>
    <t>SUBURBANO NORTE</t>
  </si>
  <si>
    <t>SUBURBANO OESTE</t>
  </si>
  <si>
    <t>SUBURBANO SUR</t>
  </si>
  <si>
    <t>CORDOBA</t>
  </si>
  <si>
    <t>LA PLATA</t>
  </si>
  <si>
    <t>ROSARIO</t>
  </si>
  <si>
    <t>TUCUMAN</t>
  </si>
  <si>
    <t>MENDOZA</t>
  </si>
  <si>
    <t>BAHIA BLANCA</t>
  </si>
  <si>
    <t>CORRIENTES</t>
  </si>
  <si>
    <t>RESISTENCIA</t>
  </si>
  <si>
    <t>M.DEL PLATA</t>
  </si>
  <si>
    <t>SANTA FE</t>
  </si>
  <si>
    <t>PARANA</t>
  </si>
  <si>
    <t>NEUQUEN</t>
  </si>
  <si>
    <t>POSADAS</t>
  </si>
  <si>
    <t>SAN JUAN</t>
  </si>
  <si>
    <t>JUJUY</t>
  </si>
  <si>
    <t>SALTA</t>
  </si>
  <si>
    <t>RIO IV Y ALREDEDORES</t>
  </si>
  <si>
    <t>JUNIN-CHIVILCOY-PERGAMINO Y AL</t>
  </si>
  <si>
    <t>CONCORDIA</t>
  </si>
  <si>
    <t>SANTA ROSA</t>
  </si>
  <si>
    <t>RIO NEGRO</t>
  </si>
  <si>
    <t>LUJAN Y ALREDEDORES</t>
  </si>
  <si>
    <t>PILAR - ESCOBAR</t>
  </si>
  <si>
    <t>ZARATE - CAMPANA</t>
  </si>
  <si>
    <t>FORMOSA</t>
  </si>
  <si>
    <t>AZUL-OLAVARRIA-TANDI</t>
  </si>
  <si>
    <t>CATAMARCA</t>
  </si>
  <si>
    <t>LA RIOJA</t>
  </si>
  <si>
    <t>SANTIAGO DEL ESTERO</t>
  </si>
  <si>
    <t>SAN LUIS</t>
  </si>
  <si>
    <t>CORREDOR RUTA 9</t>
  </si>
  <si>
    <t>SANTA CRUZ</t>
  </si>
  <si>
    <t>RAFAELA-NTE SANTA FE</t>
  </si>
  <si>
    <t>SAN FCO-ESTE Y NORTE</t>
  </si>
  <si>
    <t>COMODORO RIVADAVIA</t>
  </si>
  <si>
    <t>TRELEW</t>
  </si>
  <si>
    <t>SAN RAFAEL</t>
  </si>
  <si>
    <t>TIERRA DEL FUEGO</t>
  </si>
  <si>
    <t>Total general</t>
  </si>
  <si>
    <t>Total CAPITAL Y G.B.A.</t>
  </si>
  <si>
    <t>CANTIDAD DE MÉDICOS POR ESPECIALIDADES Y REGIONES</t>
  </si>
  <si>
    <t>ESPECIALIDADES /REGIONES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</si>
</sst>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FEF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34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right" vertical="center"/>
    </xf>
    <xf numFmtId="3" fontId="21" fillId="34" borderId="10" xfId="0" applyNumberFormat="1" applyFont="1" applyFill="1" applyBorder="1" applyAlignment="1">
      <alignment vertical="center"/>
    </xf>
    <xf numFmtId="3" fontId="16" fillId="34" borderId="10" xfId="0" applyNumberFormat="1" applyFont="1" applyFill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3" fontId="0" fillId="0" borderId="10" xfId="0" applyNumberFormat="1" applyBorder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76200</xdr:rowOff>
    </xdr:from>
    <xdr:to>
      <xdr:col>1</xdr:col>
      <xdr:colOff>1550534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B59DA-FBD7-41EF-B99F-947EC65A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445759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3235-2BA0-41F9-8B30-F705B9D64732}">
  <dimension ref="B1:AT50"/>
  <sheetViews>
    <sheetView showGridLines="0" tabSelected="1" workbookViewId="0">
      <pane xSplit="3" ySplit="7" topLeftCell="D9" activePane="bottomRight" state="frozen"/>
      <selection pane="topRight" activeCell="D1" sqref="D1"/>
      <selection pane="bottomLeft" activeCell="A8" sqref="A8"/>
      <selection pane="bottomRight" activeCell="H29" sqref="H29"/>
    </sheetView>
  </sheetViews>
  <sheetFormatPr baseColWidth="10" defaultColWidth="11.42578125" defaultRowHeight="15" x14ac:dyDescent="0.25"/>
  <cols>
    <col min="1" max="1" width="4" style="1" customWidth="1"/>
    <col min="2" max="2" width="25" style="1" bestFit="1" customWidth="1"/>
    <col min="3" max="3" width="12" style="1" customWidth="1"/>
    <col min="4" max="4" width="13" style="1" customWidth="1"/>
    <col min="5" max="7" width="11.5703125" style="1" customWidth="1"/>
    <col min="8" max="8" width="10.85546875" style="1" customWidth="1"/>
    <col min="9" max="10" width="12.140625" style="1" customWidth="1"/>
    <col min="11" max="11" width="10.7109375" style="1" customWidth="1"/>
    <col min="12" max="12" width="12.42578125" style="1" customWidth="1"/>
    <col min="13" max="20" width="11" style="1" customWidth="1"/>
    <col min="21" max="21" width="8.85546875" style="1" customWidth="1"/>
    <col min="22" max="22" width="12.42578125" style="1" customWidth="1"/>
    <col min="23" max="23" width="13.85546875" style="1" customWidth="1"/>
    <col min="24" max="24" width="9" style="1" customWidth="1"/>
    <col min="25" max="28" width="11" style="1" customWidth="1"/>
    <col min="29" max="29" width="11.42578125" style="1" customWidth="1"/>
    <col min="30" max="30" width="11.85546875" style="1" customWidth="1"/>
    <col min="31" max="31" width="14.140625" style="1" customWidth="1"/>
    <col min="32" max="32" width="12.7109375" style="1" customWidth="1"/>
    <col min="33" max="33" width="11" style="1" customWidth="1"/>
    <col min="34" max="34" width="9.85546875" style="1" customWidth="1"/>
    <col min="35" max="35" width="10.85546875" style="1" customWidth="1"/>
    <col min="36" max="36" width="11" style="1" customWidth="1"/>
    <col min="37" max="37" width="9.28515625" style="1" customWidth="1"/>
    <col min="38" max="38" width="11" style="1" customWidth="1"/>
    <col min="39" max="39" width="8.42578125" style="1" customWidth="1"/>
    <col min="40" max="40" width="11" style="1" customWidth="1"/>
    <col min="41" max="41" width="7.85546875" style="1" customWidth="1"/>
    <col min="42" max="46" width="11" style="1" customWidth="1"/>
    <col min="47" max="16384" width="11.42578125" style="1"/>
  </cols>
  <sheetData>
    <row r="1" spans="2:46" ht="17.25" customHeight="1" x14ac:dyDescent="0.25"/>
    <row r="2" spans="2:46" ht="17.25" customHeight="1" x14ac:dyDescent="0.25">
      <c r="D2" s="2"/>
    </row>
    <row r="3" spans="2:46" ht="17.25" customHeight="1" x14ac:dyDescent="0.25">
      <c r="D3" s="3"/>
      <c r="E3" s="4" t="s">
        <v>91</v>
      </c>
      <c r="F3" s="4"/>
    </row>
    <row r="4" spans="2:46" ht="17.25" customHeight="1" x14ac:dyDescent="0.25">
      <c r="D4" s="4"/>
      <c r="E4" s="4" t="s">
        <v>0</v>
      </c>
      <c r="F4" s="4"/>
    </row>
    <row r="5" spans="2:46" s="5" customFormat="1" ht="38.25" customHeight="1" x14ac:dyDescent="0.25">
      <c r="C5" s="17" t="s">
        <v>2</v>
      </c>
      <c r="D5" s="17" t="s">
        <v>46</v>
      </c>
      <c r="E5" s="17"/>
      <c r="F5" s="17"/>
      <c r="G5" s="17"/>
      <c r="H5" s="7" t="s">
        <v>90</v>
      </c>
      <c r="I5" s="8" t="s">
        <v>76</v>
      </c>
      <c r="J5" s="8" t="s">
        <v>56</v>
      </c>
      <c r="K5" s="8" t="s">
        <v>77</v>
      </c>
      <c r="L5" s="8" t="s">
        <v>85</v>
      </c>
      <c r="M5" s="8" t="s">
        <v>69</v>
      </c>
      <c r="N5" s="8" t="s">
        <v>51</v>
      </c>
      <c r="O5" s="8" t="s">
        <v>81</v>
      </c>
      <c r="P5" s="8" t="s">
        <v>57</v>
      </c>
      <c r="Q5" s="8" t="s">
        <v>75</v>
      </c>
      <c r="R5" s="8" t="s">
        <v>65</v>
      </c>
      <c r="S5" s="8" t="s">
        <v>68</v>
      </c>
      <c r="T5" s="8" t="s">
        <v>52</v>
      </c>
      <c r="U5" s="8" t="s">
        <v>78</v>
      </c>
      <c r="V5" s="8" t="s">
        <v>72</v>
      </c>
      <c r="W5" s="8" t="s">
        <v>59</v>
      </c>
      <c r="X5" s="8" t="s">
        <v>55</v>
      </c>
      <c r="Y5" s="8" t="s">
        <v>62</v>
      </c>
      <c r="Z5" s="8" t="s">
        <v>61</v>
      </c>
      <c r="AA5" s="8" t="s">
        <v>73</v>
      </c>
      <c r="AB5" s="8" t="s">
        <v>63</v>
      </c>
      <c r="AC5" s="8" t="s">
        <v>83</v>
      </c>
      <c r="AD5" s="8" t="s">
        <v>58</v>
      </c>
      <c r="AE5" s="8" t="s">
        <v>67</v>
      </c>
      <c r="AF5" s="8" t="s">
        <v>71</v>
      </c>
      <c r="AG5" s="8" t="s">
        <v>53</v>
      </c>
      <c r="AH5" s="8" t="s">
        <v>66</v>
      </c>
      <c r="AI5" s="8" t="s">
        <v>84</v>
      </c>
      <c r="AJ5" s="8" t="s">
        <v>64</v>
      </c>
      <c r="AK5" s="8" t="s">
        <v>80</v>
      </c>
      <c r="AL5" s="8" t="s">
        <v>87</v>
      </c>
      <c r="AM5" s="8" t="s">
        <v>82</v>
      </c>
      <c r="AN5" s="8" t="s">
        <v>60</v>
      </c>
      <c r="AO5" s="8" t="s">
        <v>70</v>
      </c>
      <c r="AP5" s="8" t="s">
        <v>79</v>
      </c>
      <c r="AQ5" s="8" t="s">
        <v>88</v>
      </c>
      <c r="AR5" s="8" t="s">
        <v>86</v>
      </c>
      <c r="AS5" s="8" t="s">
        <v>54</v>
      </c>
      <c r="AT5" s="8" t="s">
        <v>74</v>
      </c>
    </row>
    <row r="6" spans="2:46" s="9" customFormat="1" ht="29.25" customHeight="1" x14ac:dyDescent="0.25">
      <c r="B6" s="6" t="s">
        <v>92</v>
      </c>
      <c r="C6" s="17" t="s">
        <v>1</v>
      </c>
      <c r="D6" s="6" t="s">
        <v>47</v>
      </c>
      <c r="E6" s="6" t="s">
        <v>48</v>
      </c>
      <c r="F6" s="6" t="s">
        <v>49</v>
      </c>
      <c r="G6" s="6" t="s">
        <v>50</v>
      </c>
      <c r="H6" s="10"/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  <c r="O6" s="11" t="s">
        <v>1</v>
      </c>
      <c r="P6" s="11" t="s">
        <v>1</v>
      </c>
      <c r="Q6" s="11" t="s">
        <v>1</v>
      </c>
      <c r="R6" s="11" t="s">
        <v>1</v>
      </c>
      <c r="S6" s="11" t="s">
        <v>1</v>
      </c>
      <c r="T6" s="11" t="s">
        <v>1</v>
      </c>
      <c r="U6" s="11" t="s">
        <v>1</v>
      </c>
      <c r="V6" s="11" t="s">
        <v>1</v>
      </c>
      <c r="W6" s="11" t="s">
        <v>1</v>
      </c>
      <c r="X6" s="11" t="s">
        <v>1</v>
      </c>
      <c r="Y6" s="11" t="s">
        <v>1</v>
      </c>
      <c r="Z6" s="11" t="s">
        <v>1</v>
      </c>
      <c r="AA6" s="11" t="s">
        <v>1</v>
      </c>
      <c r="AB6" s="11" t="s">
        <v>1</v>
      </c>
      <c r="AC6" s="11" t="s">
        <v>1</v>
      </c>
      <c r="AD6" s="11" t="s">
        <v>1</v>
      </c>
      <c r="AE6" s="11" t="s">
        <v>1</v>
      </c>
      <c r="AF6" s="11" t="s">
        <v>1</v>
      </c>
      <c r="AG6" s="11" t="s">
        <v>1</v>
      </c>
      <c r="AH6" s="11" t="s">
        <v>1</v>
      </c>
      <c r="AI6" s="11" t="s">
        <v>1</v>
      </c>
      <c r="AJ6" s="11" t="s">
        <v>1</v>
      </c>
      <c r="AK6" s="11" t="s">
        <v>1</v>
      </c>
      <c r="AL6" s="11" t="s">
        <v>1</v>
      </c>
      <c r="AM6" s="11" t="s">
        <v>1</v>
      </c>
      <c r="AN6" s="11" t="s">
        <v>1</v>
      </c>
      <c r="AO6" s="11" t="s">
        <v>1</v>
      </c>
      <c r="AP6" s="11" t="s">
        <v>1</v>
      </c>
      <c r="AQ6" s="11" t="s">
        <v>1</v>
      </c>
      <c r="AR6" s="11" t="s">
        <v>1</v>
      </c>
      <c r="AS6" s="11" t="s">
        <v>1</v>
      </c>
      <c r="AT6" s="11" t="s">
        <v>1</v>
      </c>
    </row>
    <row r="7" spans="2:46" s="4" customFormat="1" ht="22.5" customHeight="1" x14ac:dyDescent="0.25">
      <c r="B7" s="12" t="s">
        <v>89</v>
      </c>
      <c r="C7" s="13">
        <v>195281</v>
      </c>
      <c r="D7" s="14">
        <v>50076</v>
      </c>
      <c r="E7" s="14">
        <v>12472</v>
      </c>
      <c r="F7" s="14">
        <v>11934</v>
      </c>
      <c r="G7" s="14">
        <v>14277</v>
      </c>
      <c r="H7" s="13">
        <f t="shared" ref="H7" si="0">SUM(D7:G7)</f>
        <v>88759</v>
      </c>
      <c r="I7" s="14">
        <v>1841</v>
      </c>
      <c r="J7" s="14">
        <v>2741</v>
      </c>
      <c r="K7" s="14">
        <v>1211</v>
      </c>
      <c r="L7" s="14">
        <v>956</v>
      </c>
      <c r="M7" s="14">
        <v>1488</v>
      </c>
      <c r="N7" s="14">
        <v>13932</v>
      </c>
      <c r="O7" s="14">
        <v>777</v>
      </c>
      <c r="P7" s="14">
        <v>2825</v>
      </c>
      <c r="Q7" s="14">
        <v>906</v>
      </c>
      <c r="R7" s="14">
        <v>1555</v>
      </c>
      <c r="S7" s="14">
        <v>2831</v>
      </c>
      <c r="T7" s="14">
        <v>7001</v>
      </c>
      <c r="U7" s="14">
        <v>1061</v>
      </c>
      <c r="V7" s="14">
        <v>1379</v>
      </c>
      <c r="W7" s="14">
        <v>4568</v>
      </c>
      <c r="X7" s="14">
        <v>8135</v>
      </c>
      <c r="Y7" s="14">
        <v>2939</v>
      </c>
      <c r="Z7" s="14">
        <v>2002</v>
      </c>
      <c r="AA7" s="14">
        <v>2778</v>
      </c>
      <c r="AB7" s="14">
        <v>1930</v>
      </c>
      <c r="AC7" s="14">
        <v>1234</v>
      </c>
      <c r="AD7" s="14">
        <v>2241</v>
      </c>
      <c r="AE7" s="14">
        <v>1719</v>
      </c>
      <c r="AF7" s="14">
        <v>2333</v>
      </c>
      <c r="AG7" s="14">
        <v>10465</v>
      </c>
      <c r="AH7" s="14">
        <v>3178</v>
      </c>
      <c r="AI7" s="14">
        <v>2099</v>
      </c>
      <c r="AJ7" s="14">
        <v>2993</v>
      </c>
      <c r="AK7" s="14">
        <v>1346</v>
      </c>
      <c r="AL7" s="14">
        <v>785</v>
      </c>
      <c r="AM7" s="14">
        <v>1051</v>
      </c>
      <c r="AN7" s="14">
        <v>3253</v>
      </c>
      <c r="AO7" s="14">
        <v>916</v>
      </c>
      <c r="AP7" s="14">
        <v>1690</v>
      </c>
      <c r="AQ7" s="14">
        <v>519</v>
      </c>
      <c r="AR7" s="14">
        <v>1067</v>
      </c>
      <c r="AS7" s="14">
        <v>5888</v>
      </c>
      <c r="AT7" s="14">
        <v>889</v>
      </c>
    </row>
    <row r="8" spans="2:46" x14ac:dyDescent="0.25">
      <c r="B8" s="15" t="s">
        <v>9</v>
      </c>
      <c r="C8" s="13">
        <v>65858</v>
      </c>
      <c r="D8" s="16">
        <v>13829</v>
      </c>
      <c r="E8" s="16">
        <v>3824</v>
      </c>
      <c r="F8" s="16">
        <v>4461</v>
      </c>
      <c r="G8" s="16">
        <v>4977</v>
      </c>
      <c r="H8" s="13">
        <f t="shared" ref="H8:H50" si="1">SUM(D8:G8)</f>
        <v>27091</v>
      </c>
      <c r="I8" s="16">
        <v>670</v>
      </c>
      <c r="J8" s="16">
        <v>957</v>
      </c>
      <c r="K8" s="16">
        <v>441</v>
      </c>
      <c r="L8" s="16">
        <v>356</v>
      </c>
      <c r="M8" s="16">
        <v>495</v>
      </c>
      <c r="N8" s="16">
        <v>4983</v>
      </c>
      <c r="O8" s="16">
        <v>281</v>
      </c>
      <c r="P8" s="16">
        <v>1010</v>
      </c>
      <c r="Q8" s="16">
        <v>330</v>
      </c>
      <c r="R8" s="16">
        <v>481</v>
      </c>
      <c r="S8" s="16">
        <v>1096</v>
      </c>
      <c r="T8" s="16">
        <v>2291</v>
      </c>
      <c r="U8" s="16">
        <v>391</v>
      </c>
      <c r="V8" s="16">
        <v>489</v>
      </c>
      <c r="W8" s="16">
        <v>1599</v>
      </c>
      <c r="X8" s="16">
        <v>3389</v>
      </c>
      <c r="Y8" s="16">
        <v>1086</v>
      </c>
      <c r="Z8" s="16">
        <v>653</v>
      </c>
      <c r="AA8" s="16">
        <v>833</v>
      </c>
      <c r="AB8" s="16">
        <v>682</v>
      </c>
      <c r="AC8" s="16">
        <v>523</v>
      </c>
      <c r="AD8" s="16">
        <v>760</v>
      </c>
      <c r="AE8" s="16">
        <v>590</v>
      </c>
      <c r="AF8" s="16">
        <v>854</v>
      </c>
      <c r="AG8" s="16">
        <v>4153</v>
      </c>
      <c r="AH8" s="16">
        <v>1063</v>
      </c>
      <c r="AI8" s="16">
        <v>866</v>
      </c>
      <c r="AJ8" s="16">
        <v>989</v>
      </c>
      <c r="AK8" s="16">
        <v>489</v>
      </c>
      <c r="AL8" s="16">
        <v>282</v>
      </c>
      <c r="AM8" s="16">
        <v>474</v>
      </c>
      <c r="AN8" s="16">
        <v>1247</v>
      </c>
      <c r="AO8" s="16">
        <v>382</v>
      </c>
      <c r="AP8" s="16">
        <v>565</v>
      </c>
      <c r="AQ8" s="16">
        <v>169</v>
      </c>
      <c r="AR8" s="16">
        <v>417</v>
      </c>
      <c r="AS8" s="16">
        <v>2131</v>
      </c>
      <c r="AT8" s="16">
        <v>300</v>
      </c>
    </row>
    <row r="9" spans="2:46" x14ac:dyDescent="0.25">
      <c r="B9" s="15" t="s">
        <v>36</v>
      </c>
      <c r="C9" s="13">
        <v>22317</v>
      </c>
      <c r="D9" s="16">
        <v>5187</v>
      </c>
      <c r="E9" s="16">
        <v>1702</v>
      </c>
      <c r="F9" s="16">
        <v>1627</v>
      </c>
      <c r="G9" s="16">
        <v>1855</v>
      </c>
      <c r="H9" s="13">
        <f t="shared" si="1"/>
        <v>10371</v>
      </c>
      <c r="I9" s="16">
        <v>219</v>
      </c>
      <c r="J9" s="16">
        <v>341</v>
      </c>
      <c r="K9" s="16">
        <v>132</v>
      </c>
      <c r="L9" s="16">
        <v>122</v>
      </c>
      <c r="M9" s="16">
        <v>183</v>
      </c>
      <c r="N9" s="16">
        <v>1323</v>
      </c>
      <c r="O9" s="16">
        <v>85</v>
      </c>
      <c r="P9" s="16">
        <v>330</v>
      </c>
      <c r="Q9" s="16">
        <v>99</v>
      </c>
      <c r="R9" s="16">
        <v>225</v>
      </c>
      <c r="S9" s="16">
        <v>323</v>
      </c>
      <c r="T9" s="16">
        <v>706</v>
      </c>
      <c r="U9" s="16">
        <v>140</v>
      </c>
      <c r="V9" s="16">
        <v>170</v>
      </c>
      <c r="W9" s="16">
        <v>528</v>
      </c>
      <c r="X9" s="16">
        <v>946</v>
      </c>
      <c r="Y9" s="16">
        <v>369</v>
      </c>
      <c r="Z9" s="16">
        <v>207</v>
      </c>
      <c r="AA9" s="16">
        <v>382</v>
      </c>
      <c r="AB9" s="16">
        <v>217</v>
      </c>
      <c r="AC9" s="16">
        <v>115</v>
      </c>
      <c r="AD9" s="16">
        <v>265</v>
      </c>
      <c r="AE9" s="16">
        <v>206</v>
      </c>
      <c r="AF9" s="16">
        <v>238</v>
      </c>
      <c r="AG9" s="16">
        <v>1069</v>
      </c>
      <c r="AH9" s="16">
        <v>440</v>
      </c>
      <c r="AI9" s="16">
        <v>194</v>
      </c>
      <c r="AJ9" s="16">
        <v>357</v>
      </c>
      <c r="AK9" s="16">
        <v>177</v>
      </c>
      <c r="AL9" s="16">
        <v>117</v>
      </c>
      <c r="AM9" s="16">
        <v>112</v>
      </c>
      <c r="AN9" s="16">
        <v>317</v>
      </c>
      <c r="AO9" s="16">
        <v>62</v>
      </c>
      <c r="AP9" s="16">
        <v>222</v>
      </c>
      <c r="AQ9" s="16">
        <v>72</v>
      </c>
      <c r="AR9" s="16">
        <v>115</v>
      </c>
      <c r="AS9" s="16">
        <v>717</v>
      </c>
      <c r="AT9" s="16">
        <v>104</v>
      </c>
    </row>
    <row r="10" spans="2:46" x14ac:dyDescent="0.25">
      <c r="B10" s="15" t="s">
        <v>18</v>
      </c>
      <c r="C10" s="13">
        <v>16239</v>
      </c>
      <c r="D10" s="16">
        <v>3595</v>
      </c>
      <c r="E10" s="16">
        <v>1125</v>
      </c>
      <c r="F10" s="16">
        <v>1052</v>
      </c>
      <c r="G10" s="16">
        <v>1282</v>
      </c>
      <c r="H10" s="13">
        <f t="shared" si="1"/>
        <v>7054</v>
      </c>
      <c r="I10" s="16">
        <v>175</v>
      </c>
      <c r="J10" s="16">
        <v>226</v>
      </c>
      <c r="K10" s="16">
        <v>90</v>
      </c>
      <c r="L10" s="16">
        <v>68</v>
      </c>
      <c r="M10" s="16">
        <v>131</v>
      </c>
      <c r="N10" s="16">
        <v>1143</v>
      </c>
      <c r="O10" s="16">
        <v>74</v>
      </c>
      <c r="P10" s="16">
        <v>297</v>
      </c>
      <c r="Q10" s="16">
        <v>91</v>
      </c>
      <c r="R10" s="16">
        <v>170</v>
      </c>
      <c r="S10" s="16">
        <v>256</v>
      </c>
      <c r="T10" s="16">
        <v>543</v>
      </c>
      <c r="U10" s="16">
        <v>99</v>
      </c>
      <c r="V10" s="16">
        <v>115</v>
      </c>
      <c r="W10" s="16">
        <v>412</v>
      </c>
      <c r="X10" s="16">
        <v>660</v>
      </c>
      <c r="Y10" s="16">
        <v>283</v>
      </c>
      <c r="Z10" s="16">
        <v>174</v>
      </c>
      <c r="AA10" s="16">
        <v>257</v>
      </c>
      <c r="AB10" s="16">
        <v>224</v>
      </c>
      <c r="AC10" s="16">
        <v>127</v>
      </c>
      <c r="AD10" s="16">
        <v>200</v>
      </c>
      <c r="AE10" s="16">
        <v>145</v>
      </c>
      <c r="AF10" s="16">
        <v>211</v>
      </c>
      <c r="AG10" s="16">
        <v>792</v>
      </c>
      <c r="AH10" s="16">
        <v>343</v>
      </c>
      <c r="AI10" s="16">
        <v>176</v>
      </c>
      <c r="AJ10" s="16">
        <v>262</v>
      </c>
      <c r="AK10" s="16">
        <v>127</v>
      </c>
      <c r="AL10" s="16">
        <v>85</v>
      </c>
      <c r="AM10" s="16">
        <v>98</v>
      </c>
      <c r="AN10" s="16">
        <v>207</v>
      </c>
      <c r="AO10" s="16">
        <v>77</v>
      </c>
      <c r="AP10" s="16">
        <v>141</v>
      </c>
      <c r="AQ10" s="16">
        <v>47</v>
      </c>
      <c r="AR10" s="16">
        <v>83</v>
      </c>
      <c r="AS10" s="16">
        <v>491</v>
      </c>
      <c r="AT10" s="16">
        <v>85</v>
      </c>
    </row>
    <row r="11" spans="2:46" x14ac:dyDescent="0.25">
      <c r="B11" s="15" t="s">
        <v>11</v>
      </c>
      <c r="C11" s="13">
        <v>12313</v>
      </c>
      <c r="D11" s="16">
        <v>3391</v>
      </c>
      <c r="E11" s="16">
        <v>664</v>
      </c>
      <c r="F11" s="16">
        <v>592</v>
      </c>
      <c r="G11" s="16">
        <v>772</v>
      </c>
      <c r="H11" s="13">
        <f t="shared" si="1"/>
        <v>5419</v>
      </c>
      <c r="I11" s="16">
        <v>84</v>
      </c>
      <c r="J11" s="16">
        <v>131</v>
      </c>
      <c r="K11" s="16">
        <v>129</v>
      </c>
      <c r="L11" s="16">
        <v>44</v>
      </c>
      <c r="M11" s="16">
        <v>86</v>
      </c>
      <c r="N11" s="16">
        <v>942</v>
      </c>
      <c r="O11" s="16">
        <v>53</v>
      </c>
      <c r="P11" s="16">
        <v>236</v>
      </c>
      <c r="Q11" s="16">
        <v>78</v>
      </c>
      <c r="R11" s="16">
        <v>101</v>
      </c>
      <c r="S11" s="16">
        <v>156</v>
      </c>
      <c r="T11" s="16">
        <v>442</v>
      </c>
      <c r="U11" s="16">
        <v>76</v>
      </c>
      <c r="V11" s="16">
        <v>69</v>
      </c>
      <c r="W11" s="16">
        <v>208</v>
      </c>
      <c r="X11" s="16">
        <v>388</v>
      </c>
      <c r="Y11" s="16">
        <v>136</v>
      </c>
      <c r="Z11" s="16">
        <v>168</v>
      </c>
      <c r="AA11" s="16">
        <v>206</v>
      </c>
      <c r="AB11" s="16">
        <v>112</v>
      </c>
      <c r="AC11" s="16">
        <v>71</v>
      </c>
      <c r="AD11" s="16">
        <v>166</v>
      </c>
      <c r="AE11" s="16">
        <v>109</v>
      </c>
      <c r="AF11" s="16">
        <v>164</v>
      </c>
      <c r="AG11" s="16">
        <v>809</v>
      </c>
      <c r="AH11" s="16">
        <v>200</v>
      </c>
      <c r="AI11" s="16">
        <v>137</v>
      </c>
      <c r="AJ11" s="16">
        <v>210</v>
      </c>
      <c r="AK11" s="16">
        <v>85</v>
      </c>
      <c r="AL11" s="16">
        <v>40</v>
      </c>
      <c r="AM11" s="16">
        <v>47</v>
      </c>
      <c r="AN11" s="16">
        <v>247</v>
      </c>
      <c r="AO11" s="16">
        <v>52</v>
      </c>
      <c r="AP11" s="16">
        <v>123</v>
      </c>
      <c r="AQ11" s="16">
        <v>27</v>
      </c>
      <c r="AR11" s="16">
        <v>65</v>
      </c>
      <c r="AS11" s="16">
        <v>439</v>
      </c>
      <c r="AT11" s="16">
        <v>58</v>
      </c>
    </row>
    <row r="12" spans="2:46" x14ac:dyDescent="0.25">
      <c r="B12" s="15" t="s">
        <v>38</v>
      </c>
      <c r="C12" s="13">
        <v>10606</v>
      </c>
      <c r="D12" s="16">
        <v>3999</v>
      </c>
      <c r="E12" s="16">
        <v>654</v>
      </c>
      <c r="F12" s="16">
        <v>449</v>
      </c>
      <c r="G12" s="16">
        <v>697</v>
      </c>
      <c r="H12" s="13">
        <f t="shared" si="1"/>
        <v>5799</v>
      </c>
      <c r="I12" s="16">
        <v>78</v>
      </c>
      <c r="J12" s="16">
        <v>104</v>
      </c>
      <c r="K12" s="16">
        <v>27</v>
      </c>
      <c r="L12" s="16">
        <v>34</v>
      </c>
      <c r="M12" s="16">
        <v>53</v>
      </c>
      <c r="N12" s="16">
        <v>722</v>
      </c>
      <c r="O12" s="16">
        <v>32</v>
      </c>
      <c r="P12" s="16">
        <v>116</v>
      </c>
      <c r="Q12" s="16">
        <v>28</v>
      </c>
      <c r="R12" s="16">
        <v>43</v>
      </c>
      <c r="S12" s="16">
        <v>105</v>
      </c>
      <c r="T12" s="16">
        <v>393</v>
      </c>
      <c r="U12" s="16">
        <v>46</v>
      </c>
      <c r="V12" s="16">
        <v>89</v>
      </c>
      <c r="W12" s="16">
        <v>220</v>
      </c>
      <c r="X12" s="16">
        <v>402</v>
      </c>
      <c r="Y12" s="16">
        <v>142</v>
      </c>
      <c r="Z12" s="16">
        <v>134</v>
      </c>
      <c r="AA12" s="16">
        <v>106</v>
      </c>
      <c r="AB12" s="16">
        <v>65</v>
      </c>
      <c r="AC12" s="16">
        <v>31</v>
      </c>
      <c r="AD12" s="16">
        <v>105</v>
      </c>
      <c r="AE12" s="16">
        <v>75</v>
      </c>
      <c r="AF12" s="16">
        <v>86</v>
      </c>
      <c r="AG12" s="16">
        <v>584</v>
      </c>
      <c r="AH12" s="16">
        <v>81</v>
      </c>
      <c r="AI12" s="16">
        <v>81</v>
      </c>
      <c r="AJ12" s="16">
        <v>97</v>
      </c>
      <c r="AK12" s="16">
        <v>48</v>
      </c>
      <c r="AL12" s="16">
        <v>20</v>
      </c>
      <c r="AM12" s="16">
        <v>39</v>
      </c>
      <c r="AN12" s="16">
        <v>163</v>
      </c>
      <c r="AO12" s="16">
        <v>37</v>
      </c>
      <c r="AP12" s="16">
        <v>56</v>
      </c>
      <c r="AQ12" s="16">
        <v>25</v>
      </c>
      <c r="AR12" s="16">
        <v>49</v>
      </c>
      <c r="AS12" s="16">
        <v>255</v>
      </c>
      <c r="AT12" s="16">
        <v>36</v>
      </c>
    </row>
    <row r="13" spans="2:46" x14ac:dyDescent="0.25">
      <c r="B13" s="15" t="s">
        <v>32</v>
      </c>
      <c r="C13" s="13">
        <v>9962</v>
      </c>
      <c r="D13" s="16">
        <v>2603</v>
      </c>
      <c r="E13" s="16">
        <v>776</v>
      </c>
      <c r="F13" s="16">
        <v>574</v>
      </c>
      <c r="G13" s="16">
        <v>827</v>
      </c>
      <c r="H13" s="13">
        <f t="shared" si="1"/>
        <v>4780</v>
      </c>
      <c r="I13" s="16">
        <v>108</v>
      </c>
      <c r="J13" s="16">
        <v>199</v>
      </c>
      <c r="K13" s="16">
        <v>93</v>
      </c>
      <c r="L13" s="16">
        <v>125</v>
      </c>
      <c r="M13" s="16">
        <v>94</v>
      </c>
      <c r="N13" s="16">
        <v>616</v>
      </c>
      <c r="O13" s="16">
        <v>28</v>
      </c>
      <c r="P13" s="16">
        <v>72</v>
      </c>
      <c r="Q13" s="16">
        <v>33</v>
      </c>
      <c r="R13" s="16">
        <v>61</v>
      </c>
      <c r="S13" s="16">
        <v>135</v>
      </c>
      <c r="T13" s="16">
        <v>410</v>
      </c>
      <c r="U13" s="16">
        <v>38</v>
      </c>
      <c r="V13" s="16">
        <v>70</v>
      </c>
      <c r="W13" s="16">
        <v>313</v>
      </c>
      <c r="X13" s="16">
        <v>491</v>
      </c>
      <c r="Y13" s="16">
        <v>211</v>
      </c>
      <c r="Z13" s="16">
        <v>130</v>
      </c>
      <c r="AA13" s="16">
        <v>69</v>
      </c>
      <c r="AB13" s="16">
        <v>91</v>
      </c>
      <c r="AC13" s="16">
        <v>33</v>
      </c>
      <c r="AD13" s="16">
        <v>85</v>
      </c>
      <c r="AE13" s="16">
        <v>111</v>
      </c>
      <c r="AF13" s="16">
        <v>67</v>
      </c>
      <c r="AG13" s="16">
        <v>195</v>
      </c>
      <c r="AH13" s="16">
        <v>80</v>
      </c>
      <c r="AI13" s="16">
        <v>104</v>
      </c>
      <c r="AJ13" s="16">
        <v>273</v>
      </c>
      <c r="AK13" s="16">
        <v>45</v>
      </c>
      <c r="AL13" s="16">
        <v>44</v>
      </c>
      <c r="AM13" s="16">
        <v>56</v>
      </c>
      <c r="AN13" s="16">
        <v>217</v>
      </c>
      <c r="AO13" s="16">
        <v>53</v>
      </c>
      <c r="AP13" s="16">
        <v>115</v>
      </c>
      <c r="AQ13" s="16">
        <v>25</v>
      </c>
      <c r="AR13" s="16">
        <v>63</v>
      </c>
      <c r="AS13" s="16">
        <v>161</v>
      </c>
      <c r="AT13" s="16">
        <v>68</v>
      </c>
    </row>
    <row r="14" spans="2:46" x14ac:dyDescent="0.25">
      <c r="B14" s="15" t="s">
        <v>43</v>
      </c>
      <c r="C14" s="13">
        <v>9483</v>
      </c>
      <c r="D14" s="16">
        <v>2390</v>
      </c>
      <c r="E14" s="16">
        <v>762</v>
      </c>
      <c r="F14" s="16">
        <v>582</v>
      </c>
      <c r="G14" s="16">
        <v>714</v>
      </c>
      <c r="H14" s="13">
        <f t="shared" si="1"/>
        <v>4448</v>
      </c>
      <c r="I14" s="16">
        <v>106</v>
      </c>
      <c r="J14" s="16">
        <v>138</v>
      </c>
      <c r="K14" s="16">
        <v>39</v>
      </c>
      <c r="L14" s="16">
        <v>34</v>
      </c>
      <c r="M14" s="16">
        <v>86</v>
      </c>
      <c r="N14" s="16">
        <v>592</v>
      </c>
      <c r="O14" s="16">
        <v>44</v>
      </c>
      <c r="P14" s="16">
        <v>108</v>
      </c>
      <c r="Q14" s="16">
        <v>46</v>
      </c>
      <c r="R14" s="16">
        <v>76</v>
      </c>
      <c r="S14" s="16">
        <v>148</v>
      </c>
      <c r="T14" s="16">
        <v>335</v>
      </c>
      <c r="U14" s="16">
        <v>34</v>
      </c>
      <c r="V14" s="16">
        <v>72</v>
      </c>
      <c r="W14" s="16">
        <v>249</v>
      </c>
      <c r="X14" s="16">
        <v>324</v>
      </c>
      <c r="Y14" s="16">
        <v>144</v>
      </c>
      <c r="Z14" s="16">
        <v>113</v>
      </c>
      <c r="AA14" s="16">
        <v>190</v>
      </c>
      <c r="AB14" s="16">
        <v>131</v>
      </c>
      <c r="AC14" s="16">
        <v>47</v>
      </c>
      <c r="AD14" s="16">
        <v>93</v>
      </c>
      <c r="AE14" s="16">
        <v>67</v>
      </c>
      <c r="AF14" s="16">
        <v>141</v>
      </c>
      <c r="AG14" s="16">
        <v>553</v>
      </c>
      <c r="AH14" s="16">
        <v>134</v>
      </c>
      <c r="AI14" s="16">
        <v>91</v>
      </c>
      <c r="AJ14" s="16">
        <v>117</v>
      </c>
      <c r="AK14" s="16">
        <v>47</v>
      </c>
      <c r="AL14" s="16">
        <v>32</v>
      </c>
      <c r="AM14" s="16">
        <v>48</v>
      </c>
      <c r="AN14" s="16">
        <v>146</v>
      </c>
      <c r="AO14" s="16">
        <v>48</v>
      </c>
      <c r="AP14" s="16">
        <v>67</v>
      </c>
      <c r="AQ14" s="16">
        <v>29</v>
      </c>
      <c r="AR14" s="16">
        <v>57</v>
      </c>
      <c r="AS14" s="16">
        <v>267</v>
      </c>
      <c r="AT14" s="16">
        <v>42</v>
      </c>
    </row>
    <row r="15" spans="2:46" x14ac:dyDescent="0.25">
      <c r="B15" s="15" t="s">
        <v>8</v>
      </c>
      <c r="C15" s="13">
        <v>6578</v>
      </c>
      <c r="D15" s="16">
        <v>1625</v>
      </c>
      <c r="E15" s="16">
        <v>358</v>
      </c>
      <c r="F15" s="16">
        <v>312</v>
      </c>
      <c r="G15" s="16">
        <v>402</v>
      </c>
      <c r="H15" s="13">
        <f t="shared" si="1"/>
        <v>2697</v>
      </c>
      <c r="I15" s="16">
        <v>35</v>
      </c>
      <c r="J15" s="16">
        <v>100</v>
      </c>
      <c r="K15" s="16">
        <v>80</v>
      </c>
      <c r="L15" s="16">
        <v>30</v>
      </c>
      <c r="M15" s="16">
        <v>66</v>
      </c>
      <c r="N15" s="16">
        <v>691</v>
      </c>
      <c r="O15" s="16">
        <v>12</v>
      </c>
      <c r="P15" s="16">
        <v>146</v>
      </c>
      <c r="Q15" s="16">
        <v>27</v>
      </c>
      <c r="R15" s="16">
        <v>72</v>
      </c>
      <c r="S15" s="16">
        <v>70</v>
      </c>
      <c r="T15" s="16">
        <v>184</v>
      </c>
      <c r="U15" s="16">
        <v>61</v>
      </c>
      <c r="V15" s="16">
        <v>28</v>
      </c>
      <c r="W15" s="16">
        <v>134</v>
      </c>
      <c r="X15" s="16">
        <v>233</v>
      </c>
      <c r="Y15" s="16">
        <v>80</v>
      </c>
      <c r="Z15" s="16">
        <v>73</v>
      </c>
      <c r="AA15" s="16">
        <v>60</v>
      </c>
      <c r="AB15" s="16">
        <v>91</v>
      </c>
      <c r="AC15" s="16">
        <v>56</v>
      </c>
      <c r="AD15" s="16">
        <v>106</v>
      </c>
      <c r="AE15" s="16">
        <v>95</v>
      </c>
      <c r="AF15" s="16">
        <v>92</v>
      </c>
      <c r="AG15" s="16">
        <v>255</v>
      </c>
      <c r="AH15" s="16">
        <v>182</v>
      </c>
      <c r="AI15" s="16">
        <v>79</v>
      </c>
      <c r="AJ15" s="16">
        <v>158</v>
      </c>
      <c r="AK15" s="16">
        <v>55</v>
      </c>
      <c r="AL15" s="16">
        <v>35</v>
      </c>
      <c r="AM15" s="16">
        <v>28</v>
      </c>
      <c r="AN15" s="16">
        <v>114</v>
      </c>
      <c r="AO15" s="16">
        <v>23</v>
      </c>
      <c r="AP15" s="16">
        <v>55</v>
      </c>
      <c r="AQ15" s="16">
        <v>5</v>
      </c>
      <c r="AR15" s="16">
        <v>21</v>
      </c>
      <c r="AS15" s="16">
        <v>233</v>
      </c>
      <c r="AT15" s="16">
        <v>16</v>
      </c>
    </row>
    <row r="16" spans="2:46" x14ac:dyDescent="0.25">
      <c r="B16" s="15" t="s">
        <v>33</v>
      </c>
      <c r="C16" s="13">
        <v>6313</v>
      </c>
      <c r="D16" s="16">
        <v>1576</v>
      </c>
      <c r="E16" s="16">
        <v>410</v>
      </c>
      <c r="F16" s="16">
        <v>326</v>
      </c>
      <c r="G16" s="16">
        <v>432</v>
      </c>
      <c r="H16" s="13">
        <f t="shared" si="1"/>
        <v>2744</v>
      </c>
      <c r="I16" s="16">
        <v>52</v>
      </c>
      <c r="J16" s="16">
        <v>84</v>
      </c>
      <c r="K16" s="16">
        <v>28</v>
      </c>
      <c r="L16" s="16">
        <v>34</v>
      </c>
      <c r="M16" s="16">
        <v>58</v>
      </c>
      <c r="N16" s="16">
        <v>515</v>
      </c>
      <c r="O16" s="16">
        <v>25</v>
      </c>
      <c r="P16" s="16">
        <v>107</v>
      </c>
      <c r="Q16" s="16">
        <v>29</v>
      </c>
      <c r="R16" s="16">
        <v>59</v>
      </c>
      <c r="S16" s="16">
        <v>83</v>
      </c>
      <c r="T16" s="16">
        <v>203</v>
      </c>
      <c r="U16" s="16">
        <v>44</v>
      </c>
      <c r="V16" s="16">
        <v>33</v>
      </c>
      <c r="W16" s="16">
        <v>169</v>
      </c>
      <c r="X16" s="16">
        <v>268</v>
      </c>
      <c r="Y16" s="16">
        <v>76</v>
      </c>
      <c r="Z16" s="16">
        <v>73</v>
      </c>
      <c r="AA16" s="16">
        <v>128</v>
      </c>
      <c r="AB16" s="16">
        <v>56</v>
      </c>
      <c r="AC16" s="16">
        <v>41</v>
      </c>
      <c r="AD16" s="16">
        <v>82</v>
      </c>
      <c r="AE16" s="16">
        <v>61</v>
      </c>
      <c r="AF16" s="16">
        <v>82</v>
      </c>
      <c r="AG16" s="16">
        <v>362</v>
      </c>
      <c r="AH16" s="16">
        <v>100</v>
      </c>
      <c r="AI16" s="16">
        <v>62</v>
      </c>
      <c r="AJ16" s="16">
        <v>93</v>
      </c>
      <c r="AK16" s="16">
        <v>53</v>
      </c>
      <c r="AL16" s="16">
        <v>21</v>
      </c>
      <c r="AM16" s="16">
        <v>28</v>
      </c>
      <c r="AN16" s="16">
        <v>94</v>
      </c>
      <c r="AO16" s="16">
        <v>25</v>
      </c>
      <c r="AP16" s="16">
        <v>73</v>
      </c>
      <c r="AQ16" s="16">
        <v>21</v>
      </c>
      <c r="AR16" s="16">
        <v>37</v>
      </c>
      <c r="AS16" s="16">
        <v>185</v>
      </c>
      <c r="AT16" s="16">
        <v>25</v>
      </c>
    </row>
    <row r="17" spans="2:46" x14ac:dyDescent="0.25">
      <c r="B17" s="15" t="s">
        <v>13</v>
      </c>
      <c r="C17" s="13">
        <v>5177</v>
      </c>
      <c r="D17" s="16">
        <v>1790</v>
      </c>
      <c r="E17" s="16">
        <v>468</v>
      </c>
      <c r="F17" s="16">
        <v>246</v>
      </c>
      <c r="G17" s="16">
        <v>328</v>
      </c>
      <c r="H17" s="13">
        <f t="shared" si="1"/>
        <v>2832</v>
      </c>
      <c r="I17" s="16">
        <v>44</v>
      </c>
      <c r="J17" s="16">
        <v>60</v>
      </c>
      <c r="K17" s="16">
        <v>12</v>
      </c>
      <c r="L17" s="16">
        <v>15</v>
      </c>
      <c r="M17" s="16">
        <v>32</v>
      </c>
      <c r="N17" s="16">
        <v>311</v>
      </c>
      <c r="O17" s="16">
        <v>25</v>
      </c>
      <c r="P17" s="16">
        <v>43</v>
      </c>
      <c r="Q17" s="16">
        <v>14</v>
      </c>
      <c r="R17" s="16">
        <v>38</v>
      </c>
      <c r="S17" s="16">
        <v>65</v>
      </c>
      <c r="T17" s="16">
        <v>261</v>
      </c>
      <c r="U17" s="16">
        <v>9</v>
      </c>
      <c r="V17" s="16">
        <v>27</v>
      </c>
      <c r="W17" s="16">
        <v>105</v>
      </c>
      <c r="X17" s="16">
        <v>146</v>
      </c>
      <c r="Y17" s="16">
        <v>52</v>
      </c>
      <c r="Z17" s="16">
        <v>35</v>
      </c>
      <c r="AA17" s="16">
        <v>102</v>
      </c>
      <c r="AB17" s="16">
        <v>29</v>
      </c>
      <c r="AC17" s="16">
        <v>22</v>
      </c>
      <c r="AD17" s="16">
        <v>45</v>
      </c>
      <c r="AE17" s="16">
        <v>29</v>
      </c>
      <c r="AF17" s="16">
        <v>52</v>
      </c>
      <c r="AG17" s="16">
        <v>242</v>
      </c>
      <c r="AH17" s="16">
        <v>78</v>
      </c>
      <c r="AI17" s="16">
        <v>34</v>
      </c>
      <c r="AJ17" s="16">
        <v>31</v>
      </c>
      <c r="AK17" s="16">
        <v>27</v>
      </c>
      <c r="AL17" s="16">
        <v>12</v>
      </c>
      <c r="AM17" s="16">
        <v>10</v>
      </c>
      <c r="AN17" s="16">
        <v>60</v>
      </c>
      <c r="AO17" s="16">
        <v>16</v>
      </c>
      <c r="AP17" s="16">
        <v>25</v>
      </c>
      <c r="AQ17" s="16">
        <v>15</v>
      </c>
      <c r="AR17" s="16">
        <v>20</v>
      </c>
      <c r="AS17" s="16">
        <v>170</v>
      </c>
      <c r="AT17" s="16">
        <v>32</v>
      </c>
    </row>
    <row r="18" spans="2:46" x14ac:dyDescent="0.25">
      <c r="B18" s="15" t="s">
        <v>29</v>
      </c>
      <c r="C18" s="13">
        <v>3550</v>
      </c>
      <c r="D18" s="16">
        <v>1270</v>
      </c>
      <c r="E18" s="16">
        <v>153</v>
      </c>
      <c r="F18" s="16">
        <v>194</v>
      </c>
      <c r="G18" s="16">
        <v>180</v>
      </c>
      <c r="H18" s="13">
        <f t="shared" si="1"/>
        <v>1797</v>
      </c>
      <c r="I18" s="16">
        <v>27</v>
      </c>
      <c r="J18" s="16">
        <v>42</v>
      </c>
      <c r="K18" s="16">
        <v>18</v>
      </c>
      <c r="L18" s="16">
        <v>9</v>
      </c>
      <c r="M18" s="16">
        <v>21</v>
      </c>
      <c r="N18" s="16">
        <v>235</v>
      </c>
      <c r="O18" s="16">
        <v>10</v>
      </c>
      <c r="P18" s="16">
        <v>38</v>
      </c>
      <c r="Q18" s="16">
        <v>21</v>
      </c>
      <c r="R18" s="16">
        <v>22</v>
      </c>
      <c r="S18" s="16">
        <v>45</v>
      </c>
      <c r="T18" s="16">
        <v>117</v>
      </c>
      <c r="U18" s="16">
        <v>12</v>
      </c>
      <c r="V18" s="16">
        <v>22</v>
      </c>
      <c r="W18" s="16">
        <v>87</v>
      </c>
      <c r="X18" s="16">
        <v>120</v>
      </c>
      <c r="Y18" s="16">
        <v>34</v>
      </c>
      <c r="Z18" s="16">
        <v>32</v>
      </c>
      <c r="AA18" s="16">
        <v>53</v>
      </c>
      <c r="AB18" s="16">
        <v>26</v>
      </c>
      <c r="AC18" s="16">
        <v>17</v>
      </c>
      <c r="AD18" s="16">
        <v>43</v>
      </c>
      <c r="AE18" s="16">
        <v>30</v>
      </c>
      <c r="AF18" s="16">
        <v>31</v>
      </c>
      <c r="AG18" s="16">
        <v>209</v>
      </c>
      <c r="AH18" s="16">
        <v>68</v>
      </c>
      <c r="AI18" s="16">
        <v>33</v>
      </c>
      <c r="AJ18" s="16">
        <v>38</v>
      </c>
      <c r="AK18" s="16">
        <v>24</v>
      </c>
      <c r="AL18" s="16">
        <v>15</v>
      </c>
      <c r="AM18" s="16">
        <v>12</v>
      </c>
      <c r="AN18" s="16">
        <v>78</v>
      </c>
      <c r="AO18" s="16">
        <v>14</v>
      </c>
      <c r="AP18" s="16">
        <v>23</v>
      </c>
      <c r="AQ18" s="16">
        <v>7</v>
      </c>
      <c r="AR18" s="16">
        <v>18</v>
      </c>
      <c r="AS18" s="16">
        <v>92</v>
      </c>
      <c r="AT18" s="16">
        <v>10</v>
      </c>
    </row>
    <row r="19" spans="2:46" x14ac:dyDescent="0.25">
      <c r="B19" s="15" t="s">
        <v>17</v>
      </c>
      <c r="C19" s="13">
        <v>3064</v>
      </c>
      <c r="D19" s="16">
        <v>989</v>
      </c>
      <c r="E19" s="16">
        <v>105</v>
      </c>
      <c r="F19" s="16">
        <v>184</v>
      </c>
      <c r="G19" s="16">
        <v>181</v>
      </c>
      <c r="H19" s="13">
        <f t="shared" si="1"/>
        <v>1459</v>
      </c>
      <c r="I19" s="16">
        <v>35</v>
      </c>
      <c r="J19" s="16">
        <v>28</v>
      </c>
      <c r="K19" s="16">
        <v>15</v>
      </c>
      <c r="L19" s="16">
        <v>13</v>
      </c>
      <c r="M19" s="16">
        <v>23</v>
      </c>
      <c r="N19" s="16">
        <v>203</v>
      </c>
      <c r="O19" s="16">
        <v>20</v>
      </c>
      <c r="P19" s="16">
        <v>38</v>
      </c>
      <c r="Q19" s="16">
        <v>8</v>
      </c>
      <c r="R19" s="16">
        <v>29</v>
      </c>
      <c r="S19" s="16">
        <v>52</v>
      </c>
      <c r="T19" s="16">
        <v>145</v>
      </c>
      <c r="U19" s="16">
        <v>13</v>
      </c>
      <c r="V19" s="16">
        <v>21</v>
      </c>
      <c r="W19" s="16">
        <v>60</v>
      </c>
      <c r="X19" s="16">
        <v>70</v>
      </c>
      <c r="Y19" s="16">
        <v>38</v>
      </c>
      <c r="Z19" s="16">
        <v>31</v>
      </c>
      <c r="AA19" s="16">
        <v>56</v>
      </c>
      <c r="AB19" s="16">
        <v>29</v>
      </c>
      <c r="AC19" s="16">
        <v>18</v>
      </c>
      <c r="AD19" s="16">
        <v>38</v>
      </c>
      <c r="AE19" s="16">
        <v>31</v>
      </c>
      <c r="AF19" s="16">
        <v>44</v>
      </c>
      <c r="AG19" s="16">
        <v>160</v>
      </c>
      <c r="AH19" s="16">
        <v>56</v>
      </c>
      <c r="AI19" s="16">
        <v>37</v>
      </c>
      <c r="AJ19" s="16">
        <v>35</v>
      </c>
      <c r="AK19" s="16">
        <v>20</v>
      </c>
      <c r="AL19" s="16">
        <v>7</v>
      </c>
      <c r="AM19" s="16">
        <v>5</v>
      </c>
      <c r="AN19" s="16">
        <v>46</v>
      </c>
      <c r="AO19" s="16">
        <v>16</v>
      </c>
      <c r="AP19" s="16">
        <v>20</v>
      </c>
      <c r="AQ19" s="16">
        <v>5</v>
      </c>
      <c r="AR19" s="16">
        <v>19</v>
      </c>
      <c r="AS19" s="16">
        <v>105</v>
      </c>
      <c r="AT19" s="16">
        <v>16</v>
      </c>
    </row>
    <row r="20" spans="2:46" x14ac:dyDescent="0.25">
      <c r="B20" s="15" t="s">
        <v>35</v>
      </c>
      <c r="C20" s="13">
        <v>2899</v>
      </c>
      <c r="D20" s="16">
        <v>882</v>
      </c>
      <c r="E20" s="16">
        <v>224</v>
      </c>
      <c r="F20" s="16">
        <v>115</v>
      </c>
      <c r="G20" s="16">
        <v>188</v>
      </c>
      <c r="H20" s="13">
        <f t="shared" si="1"/>
        <v>1409</v>
      </c>
      <c r="I20" s="16">
        <v>30</v>
      </c>
      <c r="J20" s="16">
        <v>34</v>
      </c>
      <c r="K20" s="16">
        <v>11</v>
      </c>
      <c r="L20" s="16">
        <v>6</v>
      </c>
      <c r="M20" s="16">
        <v>30</v>
      </c>
      <c r="N20" s="16">
        <v>214</v>
      </c>
      <c r="O20" s="16">
        <v>13</v>
      </c>
      <c r="P20" s="16">
        <v>40</v>
      </c>
      <c r="Q20" s="16">
        <v>13</v>
      </c>
      <c r="R20" s="16">
        <v>25</v>
      </c>
      <c r="S20" s="16">
        <v>40</v>
      </c>
      <c r="T20" s="16">
        <v>120</v>
      </c>
      <c r="U20" s="16">
        <v>13</v>
      </c>
      <c r="V20" s="16">
        <v>16</v>
      </c>
      <c r="W20" s="16">
        <v>74</v>
      </c>
      <c r="X20" s="16">
        <v>120</v>
      </c>
      <c r="Y20" s="16">
        <v>27</v>
      </c>
      <c r="Z20" s="16">
        <v>22</v>
      </c>
      <c r="AA20" s="16">
        <v>38</v>
      </c>
      <c r="AB20" s="16">
        <v>18</v>
      </c>
      <c r="AC20" s="16">
        <v>15</v>
      </c>
      <c r="AD20" s="16">
        <v>46</v>
      </c>
      <c r="AE20" s="16">
        <v>19</v>
      </c>
      <c r="AF20" s="16">
        <v>31</v>
      </c>
      <c r="AG20" s="16">
        <v>92</v>
      </c>
      <c r="AH20" s="16">
        <v>41</v>
      </c>
      <c r="AI20" s="16">
        <v>39</v>
      </c>
      <c r="AJ20" s="16">
        <v>55</v>
      </c>
      <c r="AK20" s="16">
        <v>15</v>
      </c>
      <c r="AL20" s="16">
        <v>12</v>
      </c>
      <c r="AM20" s="16">
        <v>12</v>
      </c>
      <c r="AN20" s="16">
        <v>41</v>
      </c>
      <c r="AO20" s="16">
        <v>13</v>
      </c>
      <c r="AP20" s="16">
        <v>24</v>
      </c>
      <c r="AQ20" s="16">
        <v>11</v>
      </c>
      <c r="AR20" s="16">
        <v>14</v>
      </c>
      <c r="AS20" s="16">
        <v>92</v>
      </c>
      <c r="AT20" s="16">
        <v>14</v>
      </c>
    </row>
    <row r="21" spans="2:46" x14ac:dyDescent="0.25">
      <c r="B21" s="15" t="s">
        <v>45</v>
      </c>
      <c r="C21" s="13">
        <v>2588</v>
      </c>
      <c r="D21" s="16">
        <v>760</v>
      </c>
      <c r="E21" s="16">
        <v>143</v>
      </c>
      <c r="F21" s="16">
        <v>98</v>
      </c>
      <c r="G21" s="16">
        <v>170</v>
      </c>
      <c r="H21" s="13">
        <f t="shared" si="1"/>
        <v>1171</v>
      </c>
      <c r="I21" s="16">
        <v>30</v>
      </c>
      <c r="J21" s="16">
        <v>43</v>
      </c>
      <c r="K21" s="16">
        <v>15</v>
      </c>
      <c r="L21" s="16">
        <v>10</v>
      </c>
      <c r="M21" s="16">
        <v>26</v>
      </c>
      <c r="N21" s="16">
        <v>175</v>
      </c>
      <c r="O21" s="16">
        <v>14</v>
      </c>
      <c r="P21" s="16">
        <v>36</v>
      </c>
      <c r="Q21" s="16">
        <v>12</v>
      </c>
      <c r="R21" s="16">
        <v>15</v>
      </c>
      <c r="S21" s="16">
        <v>46</v>
      </c>
      <c r="T21" s="16">
        <v>68</v>
      </c>
      <c r="U21" s="16">
        <v>8</v>
      </c>
      <c r="V21" s="16">
        <v>23</v>
      </c>
      <c r="W21" s="16">
        <v>59</v>
      </c>
      <c r="X21" s="16">
        <v>113</v>
      </c>
      <c r="Y21" s="16">
        <v>40</v>
      </c>
      <c r="Z21" s="16">
        <v>30</v>
      </c>
      <c r="AA21" s="16">
        <v>34</v>
      </c>
      <c r="AB21" s="16">
        <v>27</v>
      </c>
      <c r="AC21" s="16">
        <v>15</v>
      </c>
      <c r="AD21" s="16">
        <v>32</v>
      </c>
      <c r="AE21" s="16">
        <v>33</v>
      </c>
      <c r="AF21" s="16">
        <v>38</v>
      </c>
      <c r="AG21" s="16">
        <v>125</v>
      </c>
      <c r="AH21" s="16">
        <v>43</v>
      </c>
      <c r="AI21" s="16">
        <v>27</v>
      </c>
      <c r="AJ21" s="16">
        <v>31</v>
      </c>
      <c r="AK21" s="16">
        <v>17</v>
      </c>
      <c r="AL21" s="16">
        <v>12</v>
      </c>
      <c r="AM21" s="16">
        <v>8</v>
      </c>
      <c r="AN21" s="16">
        <v>49</v>
      </c>
      <c r="AO21" s="16">
        <v>16</v>
      </c>
      <c r="AP21" s="16">
        <v>23</v>
      </c>
      <c r="AQ21" s="16">
        <v>11</v>
      </c>
      <c r="AR21" s="16">
        <v>12</v>
      </c>
      <c r="AS21" s="16">
        <v>93</v>
      </c>
      <c r="AT21" s="16">
        <v>8</v>
      </c>
    </row>
    <row r="22" spans="2:46" x14ac:dyDescent="0.25">
      <c r="B22" s="15" t="s">
        <v>15</v>
      </c>
      <c r="C22" s="13">
        <v>2197</v>
      </c>
      <c r="D22" s="16">
        <v>840</v>
      </c>
      <c r="E22" s="16">
        <v>101</v>
      </c>
      <c r="F22" s="16">
        <v>109</v>
      </c>
      <c r="G22" s="16">
        <v>106</v>
      </c>
      <c r="H22" s="13">
        <f t="shared" si="1"/>
        <v>1156</v>
      </c>
      <c r="I22" s="16">
        <v>19</v>
      </c>
      <c r="J22" s="16">
        <v>39</v>
      </c>
      <c r="K22" s="16">
        <v>16</v>
      </c>
      <c r="L22" s="16">
        <v>3</v>
      </c>
      <c r="M22" s="16">
        <v>15</v>
      </c>
      <c r="N22" s="16">
        <v>189</v>
      </c>
      <c r="O22" s="16">
        <v>12</v>
      </c>
      <c r="P22" s="16">
        <v>19</v>
      </c>
      <c r="Q22" s="16">
        <v>9</v>
      </c>
      <c r="R22" s="16">
        <v>22</v>
      </c>
      <c r="S22" s="16">
        <v>41</v>
      </c>
      <c r="T22" s="16">
        <v>76</v>
      </c>
      <c r="U22" s="16">
        <v>12</v>
      </c>
      <c r="V22" s="16">
        <v>15</v>
      </c>
      <c r="W22" s="16">
        <v>29</v>
      </c>
      <c r="X22" s="16">
        <v>44</v>
      </c>
      <c r="Y22" s="16">
        <v>12</v>
      </c>
      <c r="Z22" s="16">
        <v>15</v>
      </c>
      <c r="AA22" s="16">
        <v>40</v>
      </c>
      <c r="AB22" s="16">
        <v>7</v>
      </c>
      <c r="AC22" s="16">
        <v>13</v>
      </c>
      <c r="AD22" s="16">
        <v>6</v>
      </c>
      <c r="AE22" s="16">
        <v>19</v>
      </c>
      <c r="AF22" s="16">
        <v>23</v>
      </c>
      <c r="AG22" s="16">
        <v>92</v>
      </c>
      <c r="AH22" s="16">
        <v>35</v>
      </c>
      <c r="AI22" s="16">
        <v>24</v>
      </c>
      <c r="AJ22" s="16">
        <v>19</v>
      </c>
      <c r="AK22" s="16">
        <v>11</v>
      </c>
      <c r="AL22" s="16">
        <v>8</v>
      </c>
      <c r="AM22" s="16">
        <v>3</v>
      </c>
      <c r="AN22" s="16">
        <v>25</v>
      </c>
      <c r="AO22" s="16">
        <v>17</v>
      </c>
      <c r="AP22" s="16">
        <v>19</v>
      </c>
      <c r="AQ22" s="16">
        <v>3</v>
      </c>
      <c r="AR22" s="16">
        <v>11</v>
      </c>
      <c r="AS22" s="16">
        <v>67</v>
      </c>
      <c r="AT22" s="16">
        <v>12</v>
      </c>
    </row>
    <row r="23" spans="2:46" x14ac:dyDescent="0.25">
      <c r="B23" s="15" t="s">
        <v>30</v>
      </c>
      <c r="C23" s="13">
        <v>1711</v>
      </c>
      <c r="D23" s="16">
        <v>569</v>
      </c>
      <c r="E23" s="16">
        <v>115</v>
      </c>
      <c r="F23" s="16">
        <v>88</v>
      </c>
      <c r="G23" s="16">
        <v>80</v>
      </c>
      <c r="H23" s="13">
        <f t="shared" si="1"/>
        <v>852</v>
      </c>
      <c r="I23" s="16">
        <v>24</v>
      </c>
      <c r="J23" s="16">
        <v>26</v>
      </c>
      <c r="K23" s="16">
        <v>3</v>
      </c>
      <c r="L23" s="16">
        <v>4</v>
      </c>
      <c r="M23" s="16">
        <v>16</v>
      </c>
      <c r="N23" s="16">
        <v>98</v>
      </c>
      <c r="O23" s="16">
        <v>9</v>
      </c>
      <c r="P23" s="16">
        <v>22</v>
      </c>
      <c r="Q23" s="16">
        <v>16</v>
      </c>
      <c r="R23" s="16">
        <v>17</v>
      </c>
      <c r="S23" s="16">
        <v>26</v>
      </c>
      <c r="T23" s="16">
        <v>79</v>
      </c>
      <c r="U23" s="16">
        <v>6</v>
      </c>
      <c r="V23" s="16">
        <v>17</v>
      </c>
      <c r="W23" s="16">
        <v>34</v>
      </c>
      <c r="X23" s="16">
        <v>44</v>
      </c>
      <c r="Y23" s="16">
        <v>20</v>
      </c>
      <c r="Z23" s="16">
        <v>15</v>
      </c>
      <c r="AA23" s="16">
        <v>21</v>
      </c>
      <c r="AB23" s="16">
        <v>6</v>
      </c>
      <c r="AC23" s="16">
        <v>7</v>
      </c>
      <c r="AD23" s="16">
        <v>20</v>
      </c>
      <c r="AE23" s="16">
        <v>10</v>
      </c>
      <c r="AF23" s="16">
        <v>21</v>
      </c>
      <c r="AG23" s="16">
        <v>92</v>
      </c>
      <c r="AH23" s="16">
        <v>16</v>
      </c>
      <c r="AI23" s="16">
        <v>14</v>
      </c>
      <c r="AJ23" s="16">
        <v>15</v>
      </c>
      <c r="AK23" s="16">
        <v>15</v>
      </c>
      <c r="AL23" s="16">
        <v>5</v>
      </c>
      <c r="AM23" s="16">
        <v>8</v>
      </c>
      <c r="AN23" s="16">
        <v>25</v>
      </c>
      <c r="AO23" s="16">
        <v>10</v>
      </c>
      <c r="AP23" s="16">
        <v>17</v>
      </c>
      <c r="AQ23" s="16">
        <v>4</v>
      </c>
      <c r="AR23" s="16">
        <v>9</v>
      </c>
      <c r="AS23" s="16">
        <v>59</v>
      </c>
      <c r="AT23" s="16">
        <v>9</v>
      </c>
    </row>
    <row r="24" spans="2:46" x14ac:dyDescent="0.25">
      <c r="B24" s="15" t="s">
        <v>6</v>
      </c>
      <c r="C24" s="13">
        <v>1486</v>
      </c>
      <c r="D24" s="16">
        <v>559</v>
      </c>
      <c r="E24" s="16">
        <v>109</v>
      </c>
      <c r="F24" s="16">
        <v>51</v>
      </c>
      <c r="G24" s="16">
        <v>100</v>
      </c>
      <c r="H24" s="13">
        <f t="shared" si="1"/>
        <v>819</v>
      </c>
      <c r="I24" s="16">
        <v>3</v>
      </c>
      <c r="J24" s="16">
        <v>26</v>
      </c>
      <c r="K24" s="16">
        <v>3</v>
      </c>
      <c r="L24" s="16">
        <v>5</v>
      </c>
      <c r="M24" s="16">
        <v>3</v>
      </c>
      <c r="N24" s="16">
        <v>63</v>
      </c>
      <c r="O24" s="16"/>
      <c r="P24" s="16">
        <v>19</v>
      </c>
      <c r="Q24" s="16">
        <v>1</v>
      </c>
      <c r="R24" s="16">
        <v>13</v>
      </c>
      <c r="S24" s="16">
        <v>9</v>
      </c>
      <c r="T24" s="16">
        <v>45</v>
      </c>
      <c r="U24" s="16">
        <v>3</v>
      </c>
      <c r="V24" s="16">
        <v>7</v>
      </c>
      <c r="W24" s="16">
        <v>31</v>
      </c>
      <c r="X24" s="16">
        <v>79</v>
      </c>
      <c r="Y24" s="16">
        <v>15</v>
      </c>
      <c r="Z24" s="16">
        <v>6</v>
      </c>
      <c r="AA24" s="16">
        <v>7</v>
      </c>
      <c r="AB24" s="16">
        <v>6</v>
      </c>
      <c r="AC24" s="16">
        <v>6</v>
      </c>
      <c r="AD24" s="16">
        <v>3</v>
      </c>
      <c r="AE24" s="16">
        <v>9</v>
      </c>
      <c r="AF24" s="16">
        <v>9</v>
      </c>
      <c r="AG24" s="16">
        <v>125</v>
      </c>
      <c r="AH24" s="16">
        <v>31</v>
      </c>
      <c r="AI24" s="16">
        <v>7</v>
      </c>
      <c r="AJ24" s="16">
        <v>36</v>
      </c>
      <c r="AK24" s="16">
        <v>5</v>
      </c>
      <c r="AL24" s="16">
        <v>2</v>
      </c>
      <c r="AM24" s="16">
        <v>10</v>
      </c>
      <c r="AN24" s="16">
        <v>25</v>
      </c>
      <c r="AO24" s="16">
        <v>1</v>
      </c>
      <c r="AP24" s="16">
        <v>10</v>
      </c>
      <c r="AQ24" s="16"/>
      <c r="AR24" s="16">
        <v>1</v>
      </c>
      <c r="AS24" s="16">
        <v>42</v>
      </c>
      <c r="AT24" s="16">
        <v>1</v>
      </c>
    </row>
    <row r="25" spans="2:46" x14ac:dyDescent="0.25">
      <c r="B25" s="15" t="s">
        <v>14</v>
      </c>
      <c r="C25" s="13">
        <v>1264</v>
      </c>
      <c r="D25" s="16">
        <v>474</v>
      </c>
      <c r="E25" s="16">
        <v>88</v>
      </c>
      <c r="F25" s="16">
        <v>68</v>
      </c>
      <c r="G25" s="16">
        <v>101</v>
      </c>
      <c r="H25" s="13">
        <f t="shared" si="1"/>
        <v>731</v>
      </c>
      <c r="I25" s="16">
        <v>7</v>
      </c>
      <c r="J25" s="16">
        <v>8</v>
      </c>
      <c r="K25" s="16">
        <v>1</v>
      </c>
      <c r="L25" s="16">
        <v>3</v>
      </c>
      <c r="M25" s="16">
        <v>7</v>
      </c>
      <c r="N25" s="16">
        <v>87</v>
      </c>
      <c r="O25" s="16">
        <v>4</v>
      </c>
      <c r="P25" s="16">
        <v>20</v>
      </c>
      <c r="Q25" s="16">
        <v>6</v>
      </c>
      <c r="R25" s="16">
        <v>5</v>
      </c>
      <c r="S25" s="16">
        <v>26</v>
      </c>
      <c r="T25" s="16">
        <v>29</v>
      </c>
      <c r="U25" s="16">
        <v>9</v>
      </c>
      <c r="V25" s="16">
        <v>11</v>
      </c>
      <c r="W25" s="16">
        <v>13</v>
      </c>
      <c r="X25" s="16">
        <v>28</v>
      </c>
      <c r="Y25" s="16">
        <v>18</v>
      </c>
      <c r="Z25" s="16"/>
      <c r="AA25" s="16">
        <v>37</v>
      </c>
      <c r="AB25" s="16">
        <v>15</v>
      </c>
      <c r="AC25" s="16">
        <v>1</v>
      </c>
      <c r="AD25" s="16">
        <v>31</v>
      </c>
      <c r="AE25" s="16">
        <v>8</v>
      </c>
      <c r="AF25" s="16">
        <v>8</v>
      </c>
      <c r="AG25" s="16">
        <v>24</v>
      </c>
      <c r="AH25" s="16">
        <v>15</v>
      </c>
      <c r="AI25" s="16">
        <v>9</v>
      </c>
      <c r="AJ25" s="16">
        <v>19</v>
      </c>
      <c r="AK25" s="16">
        <v>8</v>
      </c>
      <c r="AL25" s="16">
        <v>5</v>
      </c>
      <c r="AM25" s="16">
        <v>3</v>
      </c>
      <c r="AN25" s="16">
        <v>6</v>
      </c>
      <c r="AO25" s="16">
        <v>4</v>
      </c>
      <c r="AP25" s="16">
        <v>18</v>
      </c>
      <c r="AQ25" s="16">
        <v>4</v>
      </c>
      <c r="AR25" s="16">
        <v>2</v>
      </c>
      <c r="AS25" s="16">
        <v>28</v>
      </c>
      <c r="AT25" s="16">
        <v>6</v>
      </c>
    </row>
    <row r="26" spans="2:46" x14ac:dyDescent="0.25">
      <c r="B26" s="15" t="s">
        <v>34</v>
      </c>
      <c r="C26" s="13">
        <v>1191</v>
      </c>
      <c r="D26" s="16">
        <v>390</v>
      </c>
      <c r="E26" s="16">
        <v>62</v>
      </c>
      <c r="F26" s="16">
        <v>38</v>
      </c>
      <c r="G26" s="16">
        <v>50</v>
      </c>
      <c r="H26" s="13">
        <f t="shared" si="1"/>
        <v>540</v>
      </c>
      <c r="I26" s="16">
        <v>13</v>
      </c>
      <c r="J26" s="16">
        <v>17</v>
      </c>
      <c r="K26" s="16">
        <v>7</v>
      </c>
      <c r="L26" s="16">
        <v>7</v>
      </c>
      <c r="M26" s="16">
        <v>10</v>
      </c>
      <c r="N26" s="16">
        <v>104</v>
      </c>
      <c r="O26" s="16">
        <v>4</v>
      </c>
      <c r="P26" s="16">
        <v>13</v>
      </c>
      <c r="Q26" s="16">
        <v>11</v>
      </c>
      <c r="R26" s="16">
        <v>8</v>
      </c>
      <c r="S26" s="16">
        <v>13</v>
      </c>
      <c r="T26" s="16">
        <v>64</v>
      </c>
      <c r="U26" s="16">
        <v>4</v>
      </c>
      <c r="V26" s="16">
        <v>6</v>
      </c>
      <c r="W26" s="16">
        <v>21</v>
      </c>
      <c r="X26" s="16">
        <v>30</v>
      </c>
      <c r="Y26" s="16">
        <v>18</v>
      </c>
      <c r="Z26" s="16">
        <v>10</v>
      </c>
      <c r="AA26" s="16">
        <v>16</v>
      </c>
      <c r="AB26" s="16">
        <v>17</v>
      </c>
      <c r="AC26" s="16">
        <v>7</v>
      </c>
      <c r="AD26" s="16">
        <v>15</v>
      </c>
      <c r="AE26" s="16">
        <v>14</v>
      </c>
      <c r="AF26" s="16">
        <v>17</v>
      </c>
      <c r="AG26" s="16">
        <v>52</v>
      </c>
      <c r="AH26" s="16">
        <v>23</v>
      </c>
      <c r="AI26" s="16">
        <v>8</v>
      </c>
      <c r="AJ26" s="16">
        <v>14</v>
      </c>
      <c r="AK26" s="16">
        <v>15</v>
      </c>
      <c r="AL26" s="16">
        <v>2</v>
      </c>
      <c r="AM26" s="16">
        <v>5</v>
      </c>
      <c r="AN26" s="16">
        <v>11</v>
      </c>
      <c r="AO26" s="16">
        <v>9</v>
      </c>
      <c r="AP26" s="16">
        <v>14</v>
      </c>
      <c r="AQ26" s="16">
        <v>10</v>
      </c>
      <c r="AR26" s="16">
        <v>7</v>
      </c>
      <c r="AS26" s="16">
        <v>29</v>
      </c>
      <c r="AT26" s="16">
        <v>6</v>
      </c>
    </row>
    <row r="27" spans="2:46" x14ac:dyDescent="0.25">
      <c r="B27" s="15" t="s">
        <v>40</v>
      </c>
      <c r="C27" s="13">
        <v>1148</v>
      </c>
      <c r="D27" s="16">
        <v>412</v>
      </c>
      <c r="E27" s="16">
        <v>40</v>
      </c>
      <c r="F27" s="16">
        <v>54</v>
      </c>
      <c r="G27" s="16">
        <v>47</v>
      </c>
      <c r="H27" s="13">
        <f t="shared" si="1"/>
        <v>553</v>
      </c>
      <c r="I27" s="16">
        <v>13</v>
      </c>
      <c r="J27" s="16">
        <v>14</v>
      </c>
      <c r="K27" s="16">
        <v>6</v>
      </c>
      <c r="L27" s="16">
        <v>4</v>
      </c>
      <c r="M27" s="16">
        <v>7</v>
      </c>
      <c r="N27" s="16">
        <v>82</v>
      </c>
      <c r="O27" s="16">
        <v>8</v>
      </c>
      <c r="P27" s="16">
        <v>8</v>
      </c>
      <c r="Q27" s="16">
        <v>5</v>
      </c>
      <c r="R27" s="16">
        <v>16</v>
      </c>
      <c r="S27" s="16">
        <v>19</v>
      </c>
      <c r="T27" s="16">
        <v>59</v>
      </c>
      <c r="U27" s="16">
        <v>7</v>
      </c>
      <c r="V27" s="16">
        <v>9</v>
      </c>
      <c r="W27" s="16">
        <v>23</v>
      </c>
      <c r="X27" s="16">
        <v>34</v>
      </c>
      <c r="Y27" s="16">
        <v>9</v>
      </c>
      <c r="Z27" s="16">
        <v>9</v>
      </c>
      <c r="AA27" s="16">
        <v>19</v>
      </c>
      <c r="AB27" s="16">
        <v>4</v>
      </c>
      <c r="AC27" s="16">
        <v>6</v>
      </c>
      <c r="AD27" s="16">
        <v>8</v>
      </c>
      <c r="AE27" s="16">
        <v>8</v>
      </c>
      <c r="AF27" s="16">
        <v>9</v>
      </c>
      <c r="AG27" s="16">
        <v>57</v>
      </c>
      <c r="AH27" s="16">
        <v>21</v>
      </c>
      <c r="AI27" s="16">
        <v>8</v>
      </c>
      <c r="AJ27" s="16">
        <v>12</v>
      </c>
      <c r="AK27" s="16">
        <v>6</v>
      </c>
      <c r="AL27" s="16">
        <v>7</v>
      </c>
      <c r="AM27" s="16">
        <v>3</v>
      </c>
      <c r="AN27" s="16">
        <v>20</v>
      </c>
      <c r="AO27" s="16">
        <v>6</v>
      </c>
      <c r="AP27" s="16">
        <v>8</v>
      </c>
      <c r="AQ27" s="16">
        <v>4</v>
      </c>
      <c r="AR27" s="16">
        <v>3</v>
      </c>
      <c r="AS27" s="16">
        <v>44</v>
      </c>
      <c r="AT27" s="16">
        <v>10</v>
      </c>
    </row>
    <row r="28" spans="2:46" x14ac:dyDescent="0.25">
      <c r="B28" s="15" t="s">
        <v>19</v>
      </c>
      <c r="C28" s="13">
        <v>1047</v>
      </c>
      <c r="D28" s="16">
        <v>379</v>
      </c>
      <c r="E28" s="16">
        <v>45</v>
      </c>
      <c r="F28" s="16">
        <v>41</v>
      </c>
      <c r="G28" s="16">
        <v>54</v>
      </c>
      <c r="H28" s="13">
        <f t="shared" si="1"/>
        <v>519</v>
      </c>
      <c r="I28" s="16">
        <v>13</v>
      </c>
      <c r="J28" s="16">
        <v>10</v>
      </c>
      <c r="K28" s="16">
        <v>5</v>
      </c>
      <c r="L28" s="16">
        <v>6</v>
      </c>
      <c r="M28" s="16">
        <v>6</v>
      </c>
      <c r="N28" s="16">
        <v>63</v>
      </c>
      <c r="O28" s="16">
        <v>3</v>
      </c>
      <c r="P28" s="16">
        <v>9</v>
      </c>
      <c r="Q28" s="16">
        <v>4</v>
      </c>
      <c r="R28" s="16">
        <v>5</v>
      </c>
      <c r="S28" s="16">
        <v>9</v>
      </c>
      <c r="T28" s="16">
        <v>71</v>
      </c>
      <c r="U28" s="16">
        <v>4</v>
      </c>
      <c r="V28" s="16">
        <v>6</v>
      </c>
      <c r="W28" s="16">
        <v>22</v>
      </c>
      <c r="X28" s="16">
        <v>25</v>
      </c>
      <c r="Y28" s="16">
        <v>20</v>
      </c>
      <c r="Z28" s="16">
        <v>9</v>
      </c>
      <c r="AA28" s="16">
        <v>21</v>
      </c>
      <c r="AB28" s="16">
        <v>15</v>
      </c>
      <c r="AC28" s="16">
        <v>5</v>
      </c>
      <c r="AD28" s="16">
        <v>15</v>
      </c>
      <c r="AE28" s="16">
        <v>3</v>
      </c>
      <c r="AF28" s="16">
        <v>15</v>
      </c>
      <c r="AG28" s="16">
        <v>54</v>
      </c>
      <c r="AH28" s="16">
        <v>9</v>
      </c>
      <c r="AI28" s="16">
        <v>5</v>
      </c>
      <c r="AJ28" s="16">
        <v>18</v>
      </c>
      <c r="AK28" s="16">
        <v>2</v>
      </c>
      <c r="AL28" s="16">
        <v>1</v>
      </c>
      <c r="AM28" s="16">
        <v>3</v>
      </c>
      <c r="AN28" s="16">
        <v>24</v>
      </c>
      <c r="AO28" s="16">
        <v>6</v>
      </c>
      <c r="AP28" s="16">
        <v>6</v>
      </c>
      <c r="AQ28" s="16">
        <v>3</v>
      </c>
      <c r="AR28" s="16">
        <v>7</v>
      </c>
      <c r="AS28" s="16">
        <v>21</v>
      </c>
      <c r="AT28" s="16">
        <v>5</v>
      </c>
    </row>
    <row r="29" spans="2:46" x14ac:dyDescent="0.25">
      <c r="B29" s="15" t="s">
        <v>27</v>
      </c>
      <c r="C29" s="13">
        <v>1043</v>
      </c>
      <c r="D29" s="16">
        <v>315</v>
      </c>
      <c r="E29" s="16">
        <v>44</v>
      </c>
      <c r="F29" s="16">
        <v>65</v>
      </c>
      <c r="G29" s="16">
        <v>69</v>
      </c>
      <c r="H29" s="13">
        <f t="shared" si="1"/>
        <v>493</v>
      </c>
      <c r="I29" s="16">
        <v>5</v>
      </c>
      <c r="J29" s="16">
        <v>14</v>
      </c>
      <c r="K29" s="16">
        <v>13</v>
      </c>
      <c r="L29" s="16">
        <v>3</v>
      </c>
      <c r="M29" s="16">
        <v>5</v>
      </c>
      <c r="N29" s="16">
        <v>97</v>
      </c>
      <c r="O29" s="16">
        <v>3</v>
      </c>
      <c r="P29" s="16">
        <v>10</v>
      </c>
      <c r="Q29" s="16">
        <v>3</v>
      </c>
      <c r="R29" s="16">
        <v>10</v>
      </c>
      <c r="S29" s="16">
        <v>16</v>
      </c>
      <c r="T29" s="16">
        <v>36</v>
      </c>
      <c r="U29" s="16">
        <v>8</v>
      </c>
      <c r="V29" s="16">
        <v>5</v>
      </c>
      <c r="W29" s="16">
        <v>29</v>
      </c>
      <c r="X29" s="16">
        <v>20</v>
      </c>
      <c r="Y29" s="16">
        <v>25</v>
      </c>
      <c r="Z29" s="16">
        <v>13</v>
      </c>
      <c r="AA29" s="16">
        <v>10</v>
      </c>
      <c r="AB29" s="16">
        <v>10</v>
      </c>
      <c r="AC29" s="16">
        <v>7</v>
      </c>
      <c r="AD29" s="16">
        <v>12</v>
      </c>
      <c r="AE29" s="16">
        <v>8</v>
      </c>
      <c r="AF29" s="16">
        <v>11</v>
      </c>
      <c r="AG29" s="16">
        <v>41</v>
      </c>
      <c r="AH29" s="16">
        <v>15</v>
      </c>
      <c r="AI29" s="16">
        <v>14</v>
      </c>
      <c r="AJ29" s="16">
        <v>14</v>
      </c>
      <c r="AK29" s="16">
        <v>14</v>
      </c>
      <c r="AL29" s="16">
        <v>2</v>
      </c>
      <c r="AM29" s="16">
        <v>5</v>
      </c>
      <c r="AN29" s="16">
        <v>11</v>
      </c>
      <c r="AO29" s="16">
        <v>3</v>
      </c>
      <c r="AP29" s="16">
        <v>14</v>
      </c>
      <c r="AQ29" s="16">
        <v>8</v>
      </c>
      <c r="AR29" s="16">
        <v>3</v>
      </c>
      <c r="AS29" s="16">
        <v>30</v>
      </c>
      <c r="AT29" s="16">
        <v>3</v>
      </c>
    </row>
    <row r="30" spans="2:46" x14ac:dyDescent="0.25">
      <c r="B30" s="15" t="s">
        <v>5</v>
      </c>
      <c r="C30" s="13">
        <v>867</v>
      </c>
      <c r="D30" s="16">
        <v>172</v>
      </c>
      <c r="E30" s="16">
        <v>90</v>
      </c>
      <c r="F30" s="16">
        <v>248</v>
      </c>
      <c r="G30" s="16">
        <v>154</v>
      </c>
      <c r="H30" s="13">
        <f t="shared" si="1"/>
        <v>664</v>
      </c>
      <c r="I30" s="16"/>
      <c r="J30" s="16">
        <v>2</v>
      </c>
      <c r="K30" s="16"/>
      <c r="L30" s="16"/>
      <c r="M30" s="16">
        <v>1</v>
      </c>
      <c r="N30" s="16">
        <v>68</v>
      </c>
      <c r="O30" s="16"/>
      <c r="P30" s="16"/>
      <c r="Q30" s="16"/>
      <c r="R30" s="16"/>
      <c r="S30" s="16">
        <v>4</v>
      </c>
      <c r="T30" s="16">
        <v>5</v>
      </c>
      <c r="U30" s="16"/>
      <c r="V30" s="16">
        <v>11</v>
      </c>
      <c r="W30" s="16">
        <v>6</v>
      </c>
      <c r="X30" s="16">
        <v>14</v>
      </c>
      <c r="Y30" s="16">
        <v>1</v>
      </c>
      <c r="Z30" s="16">
        <v>6</v>
      </c>
      <c r="AA30" s="16">
        <v>20</v>
      </c>
      <c r="AB30" s="16"/>
      <c r="AC30" s="16">
        <v>2</v>
      </c>
      <c r="AD30" s="16">
        <v>1</v>
      </c>
      <c r="AE30" s="16">
        <v>2</v>
      </c>
      <c r="AF30" s="16">
        <v>5</v>
      </c>
      <c r="AG30" s="16">
        <v>28</v>
      </c>
      <c r="AH30" s="16">
        <v>2</v>
      </c>
      <c r="AI30" s="16">
        <v>4</v>
      </c>
      <c r="AJ30" s="16"/>
      <c r="AK30" s="16"/>
      <c r="AL30" s="16">
        <v>1</v>
      </c>
      <c r="AM30" s="16">
        <v>1</v>
      </c>
      <c r="AN30" s="16">
        <v>6</v>
      </c>
      <c r="AO30" s="16">
        <v>1</v>
      </c>
      <c r="AP30" s="16">
        <v>2</v>
      </c>
      <c r="AQ30" s="16"/>
      <c r="AR30" s="16">
        <v>1</v>
      </c>
      <c r="AS30" s="16">
        <v>2</v>
      </c>
      <c r="AT30" s="16">
        <v>7</v>
      </c>
    </row>
    <row r="31" spans="2:46" x14ac:dyDescent="0.25">
      <c r="B31" s="15" t="s">
        <v>4</v>
      </c>
      <c r="C31" s="13">
        <v>836</v>
      </c>
      <c r="D31" s="16">
        <v>183</v>
      </c>
      <c r="E31" s="16">
        <v>43</v>
      </c>
      <c r="F31" s="16">
        <v>36</v>
      </c>
      <c r="G31" s="16">
        <v>55</v>
      </c>
      <c r="H31" s="13">
        <f t="shared" si="1"/>
        <v>317</v>
      </c>
      <c r="I31" s="16">
        <v>6</v>
      </c>
      <c r="J31" s="16">
        <v>16</v>
      </c>
      <c r="K31" s="16">
        <v>10</v>
      </c>
      <c r="L31" s="16">
        <v>1</v>
      </c>
      <c r="M31" s="16">
        <v>7</v>
      </c>
      <c r="N31" s="16">
        <v>115</v>
      </c>
      <c r="O31" s="16">
        <v>3</v>
      </c>
      <c r="P31" s="16">
        <v>7</v>
      </c>
      <c r="Q31" s="16">
        <v>1</v>
      </c>
      <c r="R31" s="16">
        <v>9</v>
      </c>
      <c r="S31" s="16">
        <v>8</v>
      </c>
      <c r="T31" s="16">
        <v>58</v>
      </c>
      <c r="U31" s="16">
        <v>3</v>
      </c>
      <c r="V31" s="16">
        <v>9</v>
      </c>
      <c r="W31" s="16">
        <v>15</v>
      </c>
      <c r="X31" s="16">
        <v>26</v>
      </c>
      <c r="Y31" s="16">
        <v>7</v>
      </c>
      <c r="Z31" s="16">
        <v>10</v>
      </c>
      <c r="AA31" s="16">
        <v>10</v>
      </c>
      <c r="AB31" s="16">
        <v>5</v>
      </c>
      <c r="AC31" s="16">
        <v>14</v>
      </c>
      <c r="AD31" s="16">
        <v>4</v>
      </c>
      <c r="AE31" s="16">
        <v>8</v>
      </c>
      <c r="AF31" s="16">
        <v>9</v>
      </c>
      <c r="AG31" s="16">
        <v>49</v>
      </c>
      <c r="AH31" s="16">
        <v>13</v>
      </c>
      <c r="AI31" s="16">
        <v>13</v>
      </c>
      <c r="AJ31" s="16">
        <v>13</v>
      </c>
      <c r="AK31" s="16">
        <v>6</v>
      </c>
      <c r="AL31" s="16">
        <v>1</v>
      </c>
      <c r="AM31" s="16">
        <v>3</v>
      </c>
      <c r="AN31" s="16">
        <v>19</v>
      </c>
      <c r="AO31" s="16">
        <v>2</v>
      </c>
      <c r="AP31" s="16">
        <v>10</v>
      </c>
      <c r="AQ31" s="16">
        <v>1</v>
      </c>
      <c r="AR31" s="16">
        <v>5</v>
      </c>
      <c r="AS31" s="16">
        <v>19</v>
      </c>
      <c r="AT31" s="16">
        <v>4</v>
      </c>
    </row>
    <row r="32" spans="2:46" x14ac:dyDescent="0.25">
      <c r="B32" s="15" t="s">
        <v>22</v>
      </c>
      <c r="C32" s="13">
        <v>823</v>
      </c>
      <c r="D32" s="16">
        <v>363</v>
      </c>
      <c r="E32" s="16">
        <v>45</v>
      </c>
      <c r="F32" s="16">
        <v>25</v>
      </c>
      <c r="G32" s="16">
        <v>40</v>
      </c>
      <c r="H32" s="13">
        <f t="shared" si="1"/>
        <v>473</v>
      </c>
      <c r="I32" s="16">
        <v>5</v>
      </c>
      <c r="J32" s="16">
        <v>6</v>
      </c>
      <c r="K32" s="16">
        <v>1</v>
      </c>
      <c r="L32" s="16">
        <v>2</v>
      </c>
      <c r="M32" s="16">
        <v>3</v>
      </c>
      <c r="N32" s="16">
        <v>66</v>
      </c>
      <c r="O32" s="16">
        <v>1</v>
      </c>
      <c r="P32" s="16">
        <v>10</v>
      </c>
      <c r="Q32" s="16">
        <v>3</v>
      </c>
      <c r="R32" s="16">
        <v>6</v>
      </c>
      <c r="S32" s="16">
        <v>7</v>
      </c>
      <c r="T32" s="16">
        <v>61</v>
      </c>
      <c r="U32" s="16">
        <v>5</v>
      </c>
      <c r="V32" s="16">
        <v>7</v>
      </c>
      <c r="W32" s="16">
        <v>10</v>
      </c>
      <c r="X32" s="16">
        <v>13</v>
      </c>
      <c r="Y32" s="16">
        <v>12</v>
      </c>
      <c r="Z32" s="16">
        <v>1</v>
      </c>
      <c r="AA32" s="16">
        <v>9</v>
      </c>
      <c r="AB32" s="16">
        <v>4</v>
      </c>
      <c r="AC32" s="16"/>
      <c r="AD32" s="16">
        <v>3</v>
      </c>
      <c r="AE32" s="16">
        <v>3</v>
      </c>
      <c r="AF32" s="16">
        <v>9</v>
      </c>
      <c r="AG32" s="16">
        <v>27</v>
      </c>
      <c r="AH32" s="16">
        <v>9</v>
      </c>
      <c r="AI32" s="16">
        <v>3</v>
      </c>
      <c r="AJ32" s="16">
        <v>10</v>
      </c>
      <c r="AK32" s="16">
        <v>6</v>
      </c>
      <c r="AL32" s="16">
        <v>1</v>
      </c>
      <c r="AM32" s="16">
        <v>4</v>
      </c>
      <c r="AN32" s="16">
        <v>10</v>
      </c>
      <c r="AO32" s="16">
        <v>3</v>
      </c>
      <c r="AP32" s="16">
        <v>4</v>
      </c>
      <c r="AQ32" s="16">
        <v>5</v>
      </c>
      <c r="AR32" s="16">
        <v>4</v>
      </c>
      <c r="AS32" s="16">
        <v>14</v>
      </c>
      <c r="AT32" s="16">
        <v>3</v>
      </c>
    </row>
    <row r="33" spans="2:46" x14ac:dyDescent="0.25">
      <c r="B33" s="15" t="s">
        <v>42</v>
      </c>
      <c r="C33" s="13">
        <v>823</v>
      </c>
      <c r="D33" s="16">
        <v>264</v>
      </c>
      <c r="E33" s="16">
        <v>56</v>
      </c>
      <c r="F33" s="16">
        <v>68</v>
      </c>
      <c r="G33" s="16">
        <v>71</v>
      </c>
      <c r="H33" s="13">
        <f t="shared" si="1"/>
        <v>459</v>
      </c>
      <c r="I33" s="16">
        <v>7</v>
      </c>
      <c r="J33" s="16">
        <v>12</v>
      </c>
      <c r="K33" s="16">
        <v>1</v>
      </c>
      <c r="L33" s="16">
        <v>6</v>
      </c>
      <c r="M33" s="16">
        <v>3</v>
      </c>
      <c r="N33" s="16">
        <v>53</v>
      </c>
      <c r="O33" s="16">
        <v>1</v>
      </c>
      <c r="P33" s="16">
        <v>24</v>
      </c>
      <c r="Q33" s="16">
        <v>1</v>
      </c>
      <c r="R33" s="16">
        <v>4</v>
      </c>
      <c r="S33" s="16">
        <v>2</v>
      </c>
      <c r="T33" s="16">
        <v>51</v>
      </c>
      <c r="U33" s="16">
        <v>4</v>
      </c>
      <c r="V33" s="16">
        <v>4</v>
      </c>
      <c r="W33" s="16">
        <v>17</v>
      </c>
      <c r="X33" s="16">
        <v>7</v>
      </c>
      <c r="Y33" s="16">
        <v>14</v>
      </c>
      <c r="Z33" s="16">
        <v>2</v>
      </c>
      <c r="AA33" s="16">
        <v>5</v>
      </c>
      <c r="AB33" s="16">
        <v>9</v>
      </c>
      <c r="AC33" s="16"/>
      <c r="AD33" s="16">
        <v>19</v>
      </c>
      <c r="AE33" s="16">
        <v>5</v>
      </c>
      <c r="AF33" s="16">
        <v>14</v>
      </c>
      <c r="AG33" s="16">
        <v>28</v>
      </c>
      <c r="AH33" s="16">
        <v>15</v>
      </c>
      <c r="AI33" s="16">
        <v>4</v>
      </c>
      <c r="AJ33" s="16">
        <v>14</v>
      </c>
      <c r="AK33" s="16">
        <v>5</v>
      </c>
      <c r="AL33" s="16">
        <v>1</v>
      </c>
      <c r="AM33" s="16">
        <v>8</v>
      </c>
      <c r="AN33" s="16"/>
      <c r="AO33" s="16">
        <v>5</v>
      </c>
      <c r="AP33" s="16">
        <v>3</v>
      </c>
      <c r="AQ33" s="16">
        <v>1</v>
      </c>
      <c r="AR33" s="16">
        <v>2</v>
      </c>
      <c r="AS33" s="16">
        <v>11</v>
      </c>
      <c r="AT33" s="16">
        <v>2</v>
      </c>
    </row>
    <row r="34" spans="2:46" x14ac:dyDescent="0.25">
      <c r="B34" s="15" t="s">
        <v>3</v>
      </c>
      <c r="C34" s="13">
        <v>767</v>
      </c>
      <c r="D34" s="16">
        <v>228</v>
      </c>
      <c r="E34" s="16">
        <v>65</v>
      </c>
      <c r="F34" s="16">
        <v>41</v>
      </c>
      <c r="G34" s="16">
        <v>56</v>
      </c>
      <c r="H34" s="13">
        <f t="shared" si="1"/>
        <v>390</v>
      </c>
      <c r="I34" s="16">
        <v>8</v>
      </c>
      <c r="J34" s="16">
        <v>4</v>
      </c>
      <c r="K34" s="16">
        <v>6</v>
      </c>
      <c r="L34" s="16">
        <v>3</v>
      </c>
      <c r="M34" s="16">
        <v>4</v>
      </c>
      <c r="N34" s="16">
        <v>59</v>
      </c>
      <c r="O34" s="16">
        <v>4</v>
      </c>
      <c r="P34" s="16">
        <v>8</v>
      </c>
      <c r="Q34" s="16">
        <v>2</v>
      </c>
      <c r="R34" s="16">
        <v>5</v>
      </c>
      <c r="S34" s="16">
        <v>6</v>
      </c>
      <c r="T34" s="16">
        <v>20</v>
      </c>
      <c r="U34" s="16">
        <v>1</v>
      </c>
      <c r="V34" s="16">
        <v>8</v>
      </c>
      <c r="W34" s="16">
        <v>15</v>
      </c>
      <c r="X34" s="16">
        <v>24</v>
      </c>
      <c r="Y34" s="16">
        <v>7</v>
      </c>
      <c r="Z34" s="16">
        <v>9</v>
      </c>
      <c r="AA34" s="16">
        <v>13</v>
      </c>
      <c r="AB34" s="16">
        <v>4</v>
      </c>
      <c r="AC34" s="16">
        <v>8</v>
      </c>
      <c r="AD34" s="16">
        <v>7</v>
      </c>
      <c r="AE34" s="16">
        <v>8</v>
      </c>
      <c r="AF34" s="16">
        <v>11</v>
      </c>
      <c r="AG34" s="16">
        <v>53</v>
      </c>
      <c r="AH34" s="16">
        <v>14</v>
      </c>
      <c r="AI34" s="16">
        <v>8</v>
      </c>
      <c r="AJ34" s="16">
        <v>4</v>
      </c>
      <c r="AK34" s="16">
        <v>5</v>
      </c>
      <c r="AL34" s="16">
        <v>4</v>
      </c>
      <c r="AM34" s="16">
        <v>2</v>
      </c>
      <c r="AN34" s="16">
        <v>7</v>
      </c>
      <c r="AO34" s="16">
        <v>5</v>
      </c>
      <c r="AP34" s="16">
        <v>3</v>
      </c>
      <c r="AQ34" s="16"/>
      <c r="AR34" s="16">
        <v>5</v>
      </c>
      <c r="AS34" s="16">
        <v>22</v>
      </c>
      <c r="AT34" s="16">
        <v>1</v>
      </c>
    </row>
    <row r="35" spans="2:46" x14ac:dyDescent="0.25">
      <c r="B35" s="15" t="s">
        <v>10</v>
      </c>
      <c r="C35" s="13">
        <v>635</v>
      </c>
      <c r="D35" s="16">
        <v>305</v>
      </c>
      <c r="E35" s="16">
        <v>38</v>
      </c>
      <c r="F35" s="16">
        <v>18</v>
      </c>
      <c r="G35" s="16">
        <v>33</v>
      </c>
      <c r="H35" s="13">
        <f t="shared" si="1"/>
        <v>394</v>
      </c>
      <c r="I35" s="16">
        <v>3</v>
      </c>
      <c r="J35" s="16">
        <v>10</v>
      </c>
      <c r="K35" s="16"/>
      <c r="L35" s="16">
        <v>3</v>
      </c>
      <c r="M35" s="16">
        <v>1</v>
      </c>
      <c r="N35" s="16">
        <v>28</v>
      </c>
      <c r="O35" s="16"/>
      <c r="P35" s="16">
        <v>6</v>
      </c>
      <c r="Q35" s="16">
        <v>7</v>
      </c>
      <c r="R35" s="16">
        <v>6</v>
      </c>
      <c r="S35" s="16">
        <v>2</v>
      </c>
      <c r="T35" s="16">
        <v>9</v>
      </c>
      <c r="U35" s="16">
        <v>1</v>
      </c>
      <c r="V35" s="16"/>
      <c r="W35" s="16">
        <v>18</v>
      </c>
      <c r="X35" s="16">
        <v>17</v>
      </c>
      <c r="Y35" s="16">
        <v>7</v>
      </c>
      <c r="Z35" s="16">
        <v>5</v>
      </c>
      <c r="AA35" s="16">
        <v>5</v>
      </c>
      <c r="AB35" s="16">
        <v>10</v>
      </c>
      <c r="AC35" s="16">
        <v>4</v>
      </c>
      <c r="AD35" s="16">
        <v>12</v>
      </c>
      <c r="AE35" s="16">
        <v>4</v>
      </c>
      <c r="AF35" s="16">
        <v>2</v>
      </c>
      <c r="AG35" s="16">
        <v>19</v>
      </c>
      <c r="AH35" s="16">
        <v>16</v>
      </c>
      <c r="AI35" s="16"/>
      <c r="AJ35" s="16">
        <v>7</v>
      </c>
      <c r="AK35" s="16">
        <v>2</v>
      </c>
      <c r="AL35" s="16">
        <v>2</v>
      </c>
      <c r="AM35" s="16"/>
      <c r="AN35" s="16">
        <v>9</v>
      </c>
      <c r="AO35" s="16">
        <v>1</v>
      </c>
      <c r="AP35" s="16">
        <v>6</v>
      </c>
      <c r="AQ35" s="16">
        <v>1</v>
      </c>
      <c r="AR35" s="16">
        <v>5</v>
      </c>
      <c r="AS35" s="16">
        <v>12</v>
      </c>
      <c r="AT35" s="16">
        <v>1</v>
      </c>
    </row>
    <row r="36" spans="2:46" x14ac:dyDescent="0.25">
      <c r="B36" s="15" t="s">
        <v>39</v>
      </c>
      <c r="C36" s="13">
        <v>567</v>
      </c>
      <c r="D36" s="16">
        <v>127</v>
      </c>
      <c r="E36" s="16">
        <v>35</v>
      </c>
      <c r="F36" s="16">
        <v>22</v>
      </c>
      <c r="G36" s="16">
        <v>42</v>
      </c>
      <c r="H36" s="13">
        <f t="shared" si="1"/>
        <v>226</v>
      </c>
      <c r="I36" s="16">
        <v>11</v>
      </c>
      <c r="J36" s="16">
        <v>13</v>
      </c>
      <c r="K36" s="16">
        <v>3</v>
      </c>
      <c r="L36" s="16">
        <v>1</v>
      </c>
      <c r="M36" s="16">
        <v>1</v>
      </c>
      <c r="N36" s="16">
        <v>13</v>
      </c>
      <c r="O36" s="16">
        <v>6</v>
      </c>
      <c r="P36" s="16">
        <v>4</v>
      </c>
      <c r="Q36" s="16"/>
      <c r="R36" s="16">
        <v>7</v>
      </c>
      <c r="S36" s="16">
        <v>5</v>
      </c>
      <c r="T36" s="16">
        <v>57</v>
      </c>
      <c r="U36" s="16">
        <v>1</v>
      </c>
      <c r="V36" s="16">
        <v>4</v>
      </c>
      <c r="W36" s="16">
        <v>27</v>
      </c>
      <c r="X36" s="16">
        <v>11</v>
      </c>
      <c r="Y36" s="16">
        <v>11</v>
      </c>
      <c r="Z36" s="16">
        <v>4</v>
      </c>
      <c r="AA36" s="16">
        <v>3</v>
      </c>
      <c r="AB36" s="16">
        <v>6</v>
      </c>
      <c r="AC36" s="16">
        <v>7</v>
      </c>
      <c r="AD36" s="16">
        <v>6</v>
      </c>
      <c r="AE36" s="16">
        <v>3</v>
      </c>
      <c r="AF36" s="16">
        <v>11</v>
      </c>
      <c r="AG36" s="16">
        <v>30</v>
      </c>
      <c r="AH36" s="16">
        <v>10</v>
      </c>
      <c r="AI36" s="16">
        <v>4</v>
      </c>
      <c r="AJ36" s="16">
        <v>19</v>
      </c>
      <c r="AK36" s="16">
        <v>3</v>
      </c>
      <c r="AL36" s="16">
        <v>6</v>
      </c>
      <c r="AM36" s="16">
        <v>4</v>
      </c>
      <c r="AN36" s="16">
        <v>6</v>
      </c>
      <c r="AO36" s="16">
        <v>1</v>
      </c>
      <c r="AP36" s="16">
        <v>5</v>
      </c>
      <c r="AQ36" s="16">
        <v>2</v>
      </c>
      <c r="AR36" s="16">
        <v>1</v>
      </c>
      <c r="AS36" s="16">
        <v>33</v>
      </c>
      <c r="AT36" s="16">
        <v>2</v>
      </c>
    </row>
    <row r="37" spans="2:46" x14ac:dyDescent="0.25">
      <c r="B37" s="15" t="s">
        <v>26</v>
      </c>
      <c r="C37" s="13">
        <v>444</v>
      </c>
      <c r="D37" s="16">
        <v>140</v>
      </c>
      <c r="E37" s="16">
        <v>41</v>
      </c>
      <c r="F37" s="16">
        <v>25</v>
      </c>
      <c r="G37" s="16">
        <v>38</v>
      </c>
      <c r="H37" s="13">
        <f t="shared" si="1"/>
        <v>244</v>
      </c>
      <c r="I37" s="16">
        <v>2</v>
      </c>
      <c r="J37" s="16">
        <v>10</v>
      </c>
      <c r="K37" s="16">
        <v>2</v>
      </c>
      <c r="L37" s="16">
        <v>1</v>
      </c>
      <c r="M37" s="16">
        <v>3</v>
      </c>
      <c r="N37" s="16">
        <v>10</v>
      </c>
      <c r="O37" s="16"/>
      <c r="P37" s="16">
        <v>11</v>
      </c>
      <c r="Q37" s="16">
        <v>1</v>
      </c>
      <c r="R37" s="16"/>
      <c r="S37" s="16">
        <v>10</v>
      </c>
      <c r="T37" s="16">
        <v>15</v>
      </c>
      <c r="U37" s="16">
        <v>3</v>
      </c>
      <c r="V37" s="16">
        <v>6</v>
      </c>
      <c r="W37" s="16">
        <v>4</v>
      </c>
      <c r="X37" s="16">
        <v>12</v>
      </c>
      <c r="Y37" s="16">
        <v>5</v>
      </c>
      <c r="Z37" s="16">
        <v>2</v>
      </c>
      <c r="AA37" s="16">
        <v>6</v>
      </c>
      <c r="AB37" s="16">
        <v>2</v>
      </c>
      <c r="AC37" s="16">
        <v>6</v>
      </c>
      <c r="AD37" s="16">
        <v>4</v>
      </c>
      <c r="AE37" s="16">
        <v>3</v>
      </c>
      <c r="AF37" s="16">
        <v>7</v>
      </c>
      <c r="AG37" s="16">
        <v>17</v>
      </c>
      <c r="AH37" s="16">
        <v>6</v>
      </c>
      <c r="AI37" s="16">
        <v>2</v>
      </c>
      <c r="AJ37" s="16">
        <v>11</v>
      </c>
      <c r="AK37" s="16">
        <v>8</v>
      </c>
      <c r="AL37" s="16">
        <v>2</v>
      </c>
      <c r="AM37" s="16">
        <v>5</v>
      </c>
      <c r="AN37" s="16">
        <v>8</v>
      </c>
      <c r="AO37" s="16">
        <v>2</v>
      </c>
      <c r="AP37" s="16">
        <v>1</v>
      </c>
      <c r="AQ37" s="16">
        <v>3</v>
      </c>
      <c r="AR37" s="16">
        <v>4</v>
      </c>
      <c r="AS37" s="16">
        <v>5</v>
      </c>
      <c r="AT37" s="16">
        <v>1</v>
      </c>
    </row>
    <row r="38" spans="2:46" x14ac:dyDescent="0.25">
      <c r="B38" s="15" t="s">
        <v>31</v>
      </c>
      <c r="C38" s="13">
        <v>322</v>
      </c>
      <c r="D38" s="16">
        <v>69</v>
      </c>
      <c r="E38" s="16">
        <v>26</v>
      </c>
      <c r="F38" s="16">
        <v>49</v>
      </c>
      <c r="G38" s="16">
        <v>36</v>
      </c>
      <c r="H38" s="13">
        <f t="shared" si="1"/>
        <v>180</v>
      </c>
      <c r="I38" s="16"/>
      <c r="J38" s="16">
        <v>12</v>
      </c>
      <c r="K38" s="16">
        <v>2</v>
      </c>
      <c r="L38" s="16">
        <v>2</v>
      </c>
      <c r="M38" s="16">
        <v>3</v>
      </c>
      <c r="N38" s="16">
        <v>31</v>
      </c>
      <c r="O38" s="16"/>
      <c r="P38" s="16">
        <v>2</v>
      </c>
      <c r="Q38" s="16">
        <v>1</v>
      </c>
      <c r="R38" s="16">
        <v>2</v>
      </c>
      <c r="S38" s="16"/>
      <c r="T38" s="16">
        <v>6</v>
      </c>
      <c r="U38" s="16">
        <v>1</v>
      </c>
      <c r="V38" s="16"/>
      <c r="W38" s="16">
        <v>10</v>
      </c>
      <c r="X38" s="16">
        <v>13</v>
      </c>
      <c r="Y38" s="16">
        <v>3</v>
      </c>
      <c r="Z38" s="16">
        <v>2</v>
      </c>
      <c r="AA38" s="16">
        <v>4</v>
      </c>
      <c r="AB38" s="16">
        <v>6</v>
      </c>
      <c r="AC38" s="16">
        <v>1</v>
      </c>
      <c r="AD38" s="16">
        <v>2</v>
      </c>
      <c r="AE38" s="16"/>
      <c r="AF38" s="16">
        <v>4</v>
      </c>
      <c r="AG38" s="16">
        <v>22</v>
      </c>
      <c r="AH38" s="16">
        <v>1</v>
      </c>
      <c r="AI38" s="16">
        <v>1</v>
      </c>
      <c r="AJ38" s="16">
        <v>2</v>
      </c>
      <c r="AK38" s="16">
        <v>1</v>
      </c>
      <c r="AL38" s="16"/>
      <c r="AM38" s="16">
        <v>1</v>
      </c>
      <c r="AN38" s="16">
        <v>1</v>
      </c>
      <c r="AO38" s="16">
        <v>1</v>
      </c>
      <c r="AP38" s="16">
        <v>2</v>
      </c>
      <c r="AQ38" s="16"/>
      <c r="AR38" s="16"/>
      <c r="AS38" s="16">
        <v>2</v>
      </c>
      <c r="AT38" s="16">
        <v>1</v>
      </c>
    </row>
    <row r="39" spans="2:46" x14ac:dyDescent="0.25">
      <c r="B39" s="15" t="s">
        <v>16</v>
      </c>
      <c r="C39" s="13">
        <v>321</v>
      </c>
      <c r="D39" s="16">
        <v>86</v>
      </c>
      <c r="E39" s="16">
        <v>15</v>
      </c>
      <c r="F39" s="16">
        <v>22</v>
      </c>
      <c r="G39" s="16">
        <v>30</v>
      </c>
      <c r="H39" s="13">
        <f t="shared" si="1"/>
        <v>153</v>
      </c>
      <c r="I39" s="16">
        <v>5</v>
      </c>
      <c r="J39" s="16">
        <v>6</v>
      </c>
      <c r="K39" s="16"/>
      <c r="L39" s="16"/>
      <c r="M39" s="16">
        <v>6</v>
      </c>
      <c r="N39" s="16">
        <v>21</v>
      </c>
      <c r="O39" s="16"/>
      <c r="P39" s="16">
        <v>6</v>
      </c>
      <c r="Q39" s="16">
        <v>3</v>
      </c>
      <c r="R39" s="16">
        <v>1</v>
      </c>
      <c r="S39" s="16">
        <v>3</v>
      </c>
      <c r="T39" s="16">
        <v>7</v>
      </c>
      <c r="U39" s="16"/>
      <c r="V39" s="16">
        <v>4</v>
      </c>
      <c r="W39" s="16">
        <v>5</v>
      </c>
      <c r="X39" s="16">
        <v>9</v>
      </c>
      <c r="Y39" s="16">
        <v>3</v>
      </c>
      <c r="Z39" s="16">
        <v>4</v>
      </c>
      <c r="AA39" s="16">
        <v>5</v>
      </c>
      <c r="AB39" s="16">
        <v>3</v>
      </c>
      <c r="AC39" s="16">
        <v>4</v>
      </c>
      <c r="AD39" s="16">
        <v>4</v>
      </c>
      <c r="AE39" s="16">
        <v>1</v>
      </c>
      <c r="AF39" s="16">
        <v>7</v>
      </c>
      <c r="AG39" s="16">
        <v>16</v>
      </c>
      <c r="AH39" s="16">
        <v>2</v>
      </c>
      <c r="AI39" s="16">
        <v>8</v>
      </c>
      <c r="AJ39" s="16">
        <v>6</v>
      </c>
      <c r="AK39" s="16">
        <v>2</v>
      </c>
      <c r="AL39" s="16"/>
      <c r="AM39" s="16">
        <v>1</v>
      </c>
      <c r="AN39" s="16">
        <v>6</v>
      </c>
      <c r="AO39" s="16"/>
      <c r="AP39" s="16">
        <v>10</v>
      </c>
      <c r="AQ39" s="16"/>
      <c r="AR39" s="16">
        <v>3</v>
      </c>
      <c r="AS39" s="16">
        <v>7</v>
      </c>
      <c r="AT39" s="16"/>
    </row>
    <row r="40" spans="2:46" x14ac:dyDescent="0.25">
      <c r="B40" s="15" t="s">
        <v>7</v>
      </c>
      <c r="C40" s="13">
        <v>266</v>
      </c>
      <c r="D40" s="16">
        <v>91</v>
      </c>
      <c r="E40" s="16">
        <v>12</v>
      </c>
      <c r="F40" s="16">
        <v>10</v>
      </c>
      <c r="G40" s="16">
        <v>26</v>
      </c>
      <c r="H40" s="13">
        <f t="shared" si="1"/>
        <v>139</v>
      </c>
      <c r="I40" s="16">
        <v>1</v>
      </c>
      <c r="J40" s="16">
        <v>4</v>
      </c>
      <c r="K40" s="16">
        <v>1</v>
      </c>
      <c r="L40" s="16"/>
      <c r="M40" s="16">
        <v>2</v>
      </c>
      <c r="N40" s="16">
        <v>7</v>
      </c>
      <c r="O40" s="16">
        <v>1</v>
      </c>
      <c r="P40" s="16">
        <v>7</v>
      </c>
      <c r="Q40" s="16">
        <v>3</v>
      </c>
      <c r="R40" s="16">
        <v>1</v>
      </c>
      <c r="S40" s="16">
        <v>2</v>
      </c>
      <c r="T40" s="16">
        <v>11</v>
      </c>
      <c r="U40" s="16">
        <v>1</v>
      </c>
      <c r="V40" s="16">
        <v>3</v>
      </c>
      <c r="W40" s="16">
        <v>12</v>
      </c>
      <c r="X40" s="16">
        <v>6</v>
      </c>
      <c r="Y40" s="16">
        <v>5</v>
      </c>
      <c r="Z40" s="16">
        <v>3</v>
      </c>
      <c r="AA40" s="16">
        <v>1</v>
      </c>
      <c r="AB40" s="16">
        <v>3</v>
      </c>
      <c r="AC40" s="16">
        <v>5</v>
      </c>
      <c r="AD40" s="16">
        <v>2</v>
      </c>
      <c r="AE40" s="16">
        <v>2</v>
      </c>
      <c r="AF40" s="16">
        <v>3</v>
      </c>
      <c r="AG40" s="16">
        <v>12</v>
      </c>
      <c r="AH40" s="16">
        <v>8</v>
      </c>
      <c r="AI40" s="16">
        <v>2</v>
      </c>
      <c r="AJ40" s="16">
        <v>3</v>
      </c>
      <c r="AK40" s="16">
        <v>1</v>
      </c>
      <c r="AL40" s="16">
        <v>1</v>
      </c>
      <c r="AM40" s="16"/>
      <c r="AN40" s="16">
        <v>4</v>
      </c>
      <c r="AO40" s="16">
        <v>1</v>
      </c>
      <c r="AP40" s="16">
        <v>3</v>
      </c>
      <c r="AQ40" s="16">
        <v>1</v>
      </c>
      <c r="AR40" s="16">
        <v>1</v>
      </c>
      <c r="AS40" s="16">
        <v>4</v>
      </c>
      <c r="AT40" s="16"/>
    </row>
    <row r="41" spans="2:46" x14ac:dyDescent="0.25">
      <c r="B41" s="15" t="s">
        <v>28</v>
      </c>
      <c r="C41" s="13">
        <v>266</v>
      </c>
      <c r="D41" s="16">
        <v>66</v>
      </c>
      <c r="E41" s="16">
        <v>18</v>
      </c>
      <c r="F41" s="16">
        <v>33</v>
      </c>
      <c r="G41" s="16">
        <v>62</v>
      </c>
      <c r="H41" s="13">
        <f t="shared" si="1"/>
        <v>179</v>
      </c>
      <c r="I41" s="16"/>
      <c r="J41" s="16">
        <v>3</v>
      </c>
      <c r="K41" s="16">
        <v>1</v>
      </c>
      <c r="L41" s="16">
        <v>1</v>
      </c>
      <c r="M41" s="16">
        <v>1</v>
      </c>
      <c r="N41" s="16">
        <v>8</v>
      </c>
      <c r="O41" s="16">
        <v>1</v>
      </c>
      <c r="P41" s="16">
        <v>2</v>
      </c>
      <c r="Q41" s="16"/>
      <c r="R41" s="16"/>
      <c r="S41" s="16"/>
      <c r="T41" s="16">
        <v>12</v>
      </c>
      <c r="U41" s="16">
        <v>3</v>
      </c>
      <c r="V41" s="16">
        <v>1</v>
      </c>
      <c r="W41" s="16">
        <v>6</v>
      </c>
      <c r="X41" s="16"/>
      <c r="Y41" s="16">
        <v>5</v>
      </c>
      <c r="Z41" s="16"/>
      <c r="AA41" s="16">
        <v>3</v>
      </c>
      <c r="AB41" s="16"/>
      <c r="AC41" s="16"/>
      <c r="AD41" s="16"/>
      <c r="AE41" s="16"/>
      <c r="AF41" s="16">
        <v>5</v>
      </c>
      <c r="AG41" s="16">
        <v>7</v>
      </c>
      <c r="AH41" s="16">
        <v>5</v>
      </c>
      <c r="AI41" s="16">
        <v>1</v>
      </c>
      <c r="AJ41" s="16">
        <v>6</v>
      </c>
      <c r="AK41" s="16"/>
      <c r="AL41" s="16"/>
      <c r="AM41" s="16">
        <v>5</v>
      </c>
      <c r="AN41" s="16">
        <v>1</v>
      </c>
      <c r="AO41" s="16">
        <v>1</v>
      </c>
      <c r="AP41" s="16">
        <v>3</v>
      </c>
      <c r="AQ41" s="16"/>
      <c r="AR41" s="16">
        <v>2</v>
      </c>
      <c r="AS41" s="16">
        <v>3</v>
      </c>
      <c r="AT41" s="16">
        <v>1</v>
      </c>
    </row>
    <row r="42" spans="2:46" x14ac:dyDescent="0.25">
      <c r="B42" s="15" t="s">
        <v>37</v>
      </c>
      <c r="C42" s="13">
        <v>159</v>
      </c>
      <c r="D42" s="16">
        <v>98</v>
      </c>
      <c r="E42" s="16">
        <v>10</v>
      </c>
      <c r="F42" s="16">
        <v>7</v>
      </c>
      <c r="G42" s="16">
        <v>7</v>
      </c>
      <c r="H42" s="13">
        <f t="shared" si="1"/>
        <v>122</v>
      </c>
      <c r="I42" s="16"/>
      <c r="J42" s="16">
        <v>2</v>
      </c>
      <c r="K42" s="16"/>
      <c r="L42" s="16"/>
      <c r="M42" s="16"/>
      <c r="N42" s="16"/>
      <c r="O42" s="16">
        <v>1</v>
      </c>
      <c r="P42" s="16"/>
      <c r="Q42" s="16"/>
      <c r="R42" s="16">
        <v>1</v>
      </c>
      <c r="S42" s="16">
        <v>1</v>
      </c>
      <c r="T42" s="16">
        <v>1</v>
      </c>
      <c r="U42" s="16"/>
      <c r="V42" s="16"/>
      <c r="W42" s="16">
        <v>4</v>
      </c>
      <c r="X42" s="16">
        <v>8</v>
      </c>
      <c r="Y42" s="16">
        <v>3</v>
      </c>
      <c r="Z42" s="16"/>
      <c r="AA42" s="16">
        <v>2</v>
      </c>
      <c r="AB42" s="16"/>
      <c r="AC42" s="16"/>
      <c r="AD42" s="16"/>
      <c r="AE42" s="16"/>
      <c r="AF42" s="16"/>
      <c r="AG42" s="16">
        <v>10</v>
      </c>
      <c r="AH42" s="16">
        <v>1</v>
      </c>
      <c r="AI42" s="16"/>
      <c r="AJ42" s="16"/>
      <c r="AK42" s="16"/>
      <c r="AL42" s="16"/>
      <c r="AM42" s="16"/>
      <c r="AN42" s="16">
        <v>1</v>
      </c>
      <c r="AO42" s="16"/>
      <c r="AP42" s="16"/>
      <c r="AQ42" s="16"/>
      <c r="AR42" s="16"/>
      <c r="AS42" s="16">
        <v>2</v>
      </c>
      <c r="AT42" s="16"/>
    </row>
    <row r="43" spans="2:46" x14ac:dyDescent="0.25">
      <c r="B43" s="15" t="s">
        <v>20</v>
      </c>
      <c r="C43" s="13">
        <v>69</v>
      </c>
      <c r="D43" s="16">
        <v>43</v>
      </c>
      <c r="E43" s="16">
        <v>3</v>
      </c>
      <c r="F43" s="16">
        <v>2</v>
      </c>
      <c r="G43" s="16">
        <v>5</v>
      </c>
      <c r="H43" s="13">
        <f t="shared" si="1"/>
        <v>53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>
        <v>5</v>
      </c>
      <c r="U43" s="16"/>
      <c r="V43" s="16"/>
      <c r="W43" s="16"/>
      <c r="X43" s="16"/>
      <c r="Y43" s="16"/>
      <c r="Z43" s="16">
        <v>1</v>
      </c>
      <c r="AA43" s="16">
        <v>5</v>
      </c>
      <c r="AB43" s="16"/>
      <c r="AC43" s="16"/>
      <c r="AD43" s="16"/>
      <c r="AE43" s="16"/>
      <c r="AF43" s="16"/>
      <c r="AG43" s="16">
        <v>3</v>
      </c>
      <c r="AH43" s="16"/>
      <c r="AI43" s="16"/>
      <c r="AJ43" s="16">
        <v>1</v>
      </c>
      <c r="AK43" s="16"/>
      <c r="AL43" s="16"/>
      <c r="AM43" s="16"/>
      <c r="AN43" s="16"/>
      <c r="AO43" s="16"/>
      <c r="AP43" s="16"/>
      <c r="AQ43" s="16"/>
      <c r="AR43" s="16">
        <v>1</v>
      </c>
      <c r="AS43" s="16"/>
      <c r="AT43" s="16"/>
    </row>
    <row r="44" spans="2:46" x14ac:dyDescent="0.25">
      <c r="B44" s="15" t="s">
        <v>24</v>
      </c>
      <c r="C44" s="13">
        <v>32</v>
      </c>
      <c r="D44" s="16">
        <v>2</v>
      </c>
      <c r="E44" s="16">
        <v>2</v>
      </c>
      <c r="F44" s="16"/>
      <c r="G44" s="16">
        <v>6</v>
      </c>
      <c r="H44" s="13">
        <f t="shared" si="1"/>
        <v>10</v>
      </c>
      <c r="I44" s="16">
        <v>2</v>
      </c>
      <c r="J44" s="16"/>
      <c r="K44" s="16"/>
      <c r="L44" s="16"/>
      <c r="M44" s="16"/>
      <c r="N44" s="16">
        <v>1</v>
      </c>
      <c r="O44" s="16"/>
      <c r="P44" s="16">
        <v>1</v>
      </c>
      <c r="Q44" s="16"/>
      <c r="R44" s="16"/>
      <c r="S44" s="16">
        <v>1</v>
      </c>
      <c r="T44" s="16">
        <v>1</v>
      </c>
      <c r="U44" s="16">
        <v>1</v>
      </c>
      <c r="V44" s="16">
        <v>2</v>
      </c>
      <c r="W44" s="16"/>
      <c r="X44" s="16"/>
      <c r="Y44" s="16"/>
      <c r="Z44" s="16"/>
      <c r="AA44" s="16"/>
      <c r="AB44" s="16"/>
      <c r="AC44" s="16"/>
      <c r="AD44" s="16">
        <v>1</v>
      </c>
      <c r="AE44" s="16"/>
      <c r="AF44" s="16">
        <v>2</v>
      </c>
      <c r="AG44" s="16">
        <v>3</v>
      </c>
      <c r="AH44" s="16"/>
      <c r="AI44" s="16"/>
      <c r="AJ44" s="16">
        <v>3</v>
      </c>
      <c r="AK44" s="16">
        <v>1</v>
      </c>
      <c r="AL44" s="16"/>
      <c r="AM44" s="16"/>
      <c r="AN44" s="16">
        <v>1</v>
      </c>
      <c r="AO44" s="16">
        <v>2</v>
      </c>
      <c r="AP44" s="16"/>
      <c r="AQ44" s="16"/>
      <c r="AR44" s="16"/>
      <c r="AS44" s="16"/>
      <c r="AT44" s="16"/>
    </row>
    <row r="45" spans="2:46" x14ac:dyDescent="0.25">
      <c r="B45" s="15" t="s">
        <v>12</v>
      </c>
      <c r="C45" s="13">
        <v>18</v>
      </c>
      <c r="D45" s="16">
        <v>1</v>
      </c>
      <c r="E45" s="16"/>
      <c r="F45" s="16"/>
      <c r="G45" s="16">
        <v>2</v>
      </c>
      <c r="H45" s="13">
        <f t="shared" si="1"/>
        <v>3</v>
      </c>
      <c r="I45" s="16"/>
      <c r="J45" s="16"/>
      <c r="K45" s="16"/>
      <c r="L45" s="16">
        <v>1</v>
      </c>
      <c r="M45" s="16"/>
      <c r="N45" s="16">
        <v>2</v>
      </c>
      <c r="O45" s="16"/>
      <c r="P45" s="16"/>
      <c r="Q45" s="16"/>
      <c r="R45" s="16"/>
      <c r="S45" s="16">
        <v>1</v>
      </c>
      <c r="T45" s="16">
        <v>4</v>
      </c>
      <c r="U45" s="16"/>
      <c r="V45" s="16"/>
      <c r="W45" s="16"/>
      <c r="X45" s="16">
        <v>1</v>
      </c>
      <c r="Y45" s="16"/>
      <c r="Z45" s="16">
        <v>1</v>
      </c>
      <c r="AA45" s="16"/>
      <c r="AB45" s="16"/>
      <c r="AC45" s="16"/>
      <c r="AD45" s="16"/>
      <c r="AE45" s="16"/>
      <c r="AF45" s="16"/>
      <c r="AG45" s="16">
        <v>3</v>
      </c>
      <c r="AH45" s="16">
        <v>1</v>
      </c>
      <c r="AI45" s="16"/>
      <c r="AJ45" s="16"/>
      <c r="AK45" s="16"/>
      <c r="AL45" s="16"/>
      <c r="AM45" s="16"/>
      <c r="AN45" s="16">
        <v>1</v>
      </c>
      <c r="AO45" s="16"/>
      <c r="AP45" s="16"/>
      <c r="AQ45" s="16"/>
      <c r="AR45" s="16"/>
      <c r="AS45" s="16"/>
      <c r="AT45" s="16"/>
    </row>
    <row r="46" spans="2:46" x14ac:dyDescent="0.25">
      <c r="B46" s="15" t="s">
        <v>44</v>
      </c>
      <c r="C46" s="13">
        <v>17</v>
      </c>
      <c r="D46" s="16">
        <v>8</v>
      </c>
      <c r="E46" s="16">
        <v>1</v>
      </c>
      <c r="F46" s="16">
        <v>1</v>
      </c>
      <c r="G46" s="16">
        <v>2</v>
      </c>
      <c r="H46" s="13">
        <f t="shared" si="1"/>
        <v>12</v>
      </c>
      <c r="I46" s="16">
        <v>1</v>
      </c>
      <c r="J46" s="16"/>
      <c r="K46" s="16"/>
      <c r="L46" s="16"/>
      <c r="M46" s="16"/>
      <c r="N46" s="16">
        <v>2</v>
      </c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>
        <v>1</v>
      </c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>
        <v>1</v>
      </c>
      <c r="AT46" s="16"/>
    </row>
    <row r="47" spans="2:46" x14ac:dyDescent="0.25">
      <c r="B47" s="15" t="s">
        <v>21</v>
      </c>
      <c r="C47" s="13">
        <v>6</v>
      </c>
      <c r="D47" s="16">
        <v>2</v>
      </c>
      <c r="E47" s="16"/>
      <c r="F47" s="16">
        <v>1</v>
      </c>
      <c r="G47" s="16"/>
      <c r="H47" s="13">
        <f t="shared" si="1"/>
        <v>3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>
        <v>1</v>
      </c>
      <c r="AK47" s="16">
        <v>1</v>
      </c>
      <c r="AL47" s="16"/>
      <c r="AM47" s="16"/>
      <c r="AN47" s="16"/>
      <c r="AO47" s="16">
        <v>1</v>
      </c>
      <c r="AP47" s="16"/>
      <c r="AQ47" s="16"/>
      <c r="AR47" s="16"/>
      <c r="AS47" s="16"/>
      <c r="AT47" s="16"/>
    </row>
    <row r="48" spans="2:46" x14ac:dyDescent="0.25">
      <c r="B48" s="15" t="s">
        <v>23</v>
      </c>
      <c r="C48" s="13">
        <v>4</v>
      </c>
      <c r="D48" s="16">
        <v>2</v>
      </c>
      <c r="E48" s="16"/>
      <c r="F48" s="16"/>
      <c r="G48" s="16"/>
      <c r="H48" s="13">
        <f t="shared" si="1"/>
        <v>2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>
        <v>2</v>
      </c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49" spans="2:46" x14ac:dyDescent="0.25">
      <c r="B49" s="15" t="s">
        <v>41</v>
      </c>
      <c r="C49" s="13">
        <v>3</v>
      </c>
      <c r="D49" s="16">
        <v>1</v>
      </c>
      <c r="E49" s="16"/>
      <c r="F49" s="16"/>
      <c r="G49" s="16"/>
      <c r="H49" s="13">
        <f t="shared" si="1"/>
        <v>1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>
        <v>1</v>
      </c>
      <c r="Z49" s="16"/>
      <c r="AA49" s="16"/>
      <c r="AB49" s="16"/>
      <c r="AC49" s="16"/>
      <c r="AD49" s="16"/>
      <c r="AE49" s="16"/>
      <c r="AF49" s="16"/>
      <c r="AG49" s="16"/>
      <c r="AH49" s="16">
        <v>1</v>
      </c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</row>
    <row r="50" spans="2:46" x14ac:dyDescent="0.25">
      <c r="B50" s="15" t="s">
        <v>25</v>
      </c>
      <c r="C50" s="13">
        <v>2</v>
      </c>
      <c r="D50" s="16">
        <v>1</v>
      </c>
      <c r="E50" s="16"/>
      <c r="F50" s="16"/>
      <c r="G50" s="16"/>
      <c r="H50" s="13">
        <f t="shared" si="1"/>
        <v>1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>
        <v>1</v>
      </c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</row>
  </sheetData>
  <sheetProtection algorithmName="SHA-512" hashValue="7CaeJgI1dj0nHzJKcuzV9ZLjxaPzDuNJcyaRwxVFZ3MzOwzEEzWeRvSuT524g1a3Kw1CGdkolhZ9AEil9PI9rQ==" saltValue="5DdyY4jOoUr4oAj4slH4dQ==" spinCount="100000" sheet="1" objects="1" scenarios="1"/>
  <autoFilter ref="A7:AT50" xr:uid="{40683235-2BA0-41F9-8B30-F705B9D64732}"/>
  <sortState xmlns:xlrd2="http://schemas.microsoft.com/office/spreadsheetml/2017/richdata2" ref="B8:AT50">
    <sortCondition descending="1" ref="C8:C50"/>
  </sortState>
  <mergeCells count="2">
    <mergeCell ref="C5:C6"/>
    <mergeCell ref="D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641D4-6208-44B9-9F3B-340D3EB2D22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BFC1220E26649B0C0327D56F1AA32" ma:contentTypeVersion="4" ma:contentTypeDescription="Create a new document." ma:contentTypeScope="" ma:versionID="592a1f69a5787284a67a471f80df878d">
  <xsd:schema xmlns:xsd="http://www.w3.org/2001/XMLSchema" xmlns:xs="http://www.w3.org/2001/XMLSchema" xmlns:p="http://schemas.microsoft.com/office/2006/metadata/properties" xmlns:ns2="a442c406-fcc9-440f-9bf4-acf25e219ea1" targetNamespace="http://schemas.microsoft.com/office/2006/metadata/properties" ma:root="true" ma:fieldsID="c0d6c9ff0a1df9a6569180b1d23ae244" ns2:_="">
    <xsd:import namespace="a442c406-fcc9-440f-9bf4-acf25e219e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2c406-fcc9-440f-9bf4-acf25e219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3BB583-0CF2-4706-BE44-5393D7F44D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A871FF-C956-4C3B-905A-E589CBC42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2c406-fcc9-440f-9bf4-acf25e219e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C2BB87-191D-4D57-8B48-653350B3BD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MD 122024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Sindel</dc:creator>
  <cp:lastModifiedBy>Aldo Tassara</cp:lastModifiedBy>
  <dcterms:created xsi:type="dcterms:W3CDTF">2025-01-24T15:23:46Z</dcterms:created>
  <dcterms:modified xsi:type="dcterms:W3CDTF">2025-04-09T20:14:01Z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0x010100844BFC1220E26649B0C0327D56F1AA32</vt:lpwstr>
  </property>
</Properties>
</file>