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do\Desktop\"/>
    </mc:Choice>
  </mc:AlternateContent>
  <xr:revisionPtr revIDLastSave="0" documentId="8_{C5D99E7C-FE15-49B6-979F-7312527EA7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SCRIPCIÓN" sheetId="10" r:id="rId1"/>
    <sheet name="Índice SAMF Q1 - 2024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<sst xmlns="http://schemas.openxmlformats.org/spreadsheetml/2006/main" count="122" uniqueCount="54">
  <si>
    <t>Provincia</t>
  </si>
  <si>
    <t>BUENOS AIRES</t>
  </si>
  <si>
    <t>CAPITAL FEDERAL</t>
  </si>
  <si>
    <t>CATAMARCA</t>
  </si>
  <si>
    <t>CHACO</t>
  </si>
  <si>
    <t>CHUBUT</t>
  </si>
  <si>
    <t>CORDOBA</t>
  </si>
  <si>
    <t>CORRIENTES</t>
  </si>
  <si>
    <t>ENTRE RIOS</t>
  </si>
  <si>
    <t>FORMOSA</t>
  </si>
  <si>
    <t>GRAN BUENOS AIRES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</si>
  <si>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</si>
  <si>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</si>
  <si>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</si>
  <si>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</si>
  <si>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</si>
  <si>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</si>
  <si>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</si>
  <si>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</si>
  <si>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</si>
  <si>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</si>
  <si>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</si>
  <si>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</si>
  <si>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</si>
  <si>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</si>
  <si>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TUCUMAN</t>
  </si>
  <si>
    <t>TOTAL PAÍS</t>
  </si>
  <si>
    <t>&lt;&lt; Descripcion</t>
  </si>
  <si>
    <t>El Indice de Consumo Promedio de Medicamentos IMS-SAMF calcula el monto promedio de dinero destinado a compra de productos farmacéuticos de los habitantes de las Argentina. Los precios se encuentran reflejados a precio de venta al público en farmacias (incluyen IVA)
Se realiza un cálculo del consumo promedio total por habitante a nivel pais y por provincia. Adicionalmente, se estima el consumo promedio por habitante para las principales 15 clases terapéuticas a nivel 2. Se adjunta también el peso relativo en términos de unidades y de valores sobre el total del mercado farmacéutico para esas 15 clases</t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</si>
  <si>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>Para convertir los valores a precio Ex - Manufacturer, se deben dividir los valores de consumo por 1.7545</t>
    </r>
  </si>
  <si>
    <t>% Consumo total por provincia - Año 2018 (pesos)</t>
  </si>
  <si>
    <t>INDICE DE CONSUMO PROMEDIO DE MEDICAMENTOS IQVIA-SAMF</t>
  </si>
  <si>
    <t>IR AL INDICE DE CONSUMO PROMEDIO DE MEDICAMENTOS IQVIA - SAMF    &gt;&gt;</t>
  </si>
  <si>
    <t>A10 - PRODUCT ANTIDIABETICOS</t>
  </si>
  <si>
    <t>C09 - AGEN AC SIST ANGIOT-RENIN</t>
  </si>
  <si>
    <t>C10 - PREP.ANTIATERO/REG.LIPID</t>
  </si>
  <si>
    <t>R03 - PROD COPD Y ANTIASMA</t>
  </si>
  <si>
    <t>N03 - ANTIEPILEPTICOS</t>
  </si>
  <si>
    <t>N05 - PSICOLEPTICOS</t>
  </si>
  <si>
    <t>N06 - PSICOANALEP EXCL ANTIOB</t>
  </si>
  <si>
    <t>G04 - UROLOGICOS</t>
  </si>
  <si>
    <t>G03 - HOR SEX PROD SIM EFEC SIS</t>
  </si>
  <si>
    <t>M01 - ANIINFLAMAT Y ANTIRREUMA</t>
  </si>
  <si>
    <t>A02 - ANTIACID ANTIFLAT ANTIULC</t>
  </si>
  <si>
    <t>N02 - ANALGESICOS</t>
  </si>
  <si>
    <t>S01 - OFTALMOLOGICOS</t>
  </si>
  <si>
    <t>B01 - AGENTES ANTITROMBOTICOS</t>
  </si>
  <si>
    <t>J01 - ANTIBACTERIANOS SISTEMIC</t>
  </si>
  <si>
    <t>% TOTAL DEL MERCADO (Q4 - 2023 - $)</t>
  </si>
  <si>
    <t>% TOTAL DEL MERCADO (Q4 - 2023 - UNIDADES)</t>
  </si>
  <si>
    <t>Consumo promedio Total Mercado Farmacéutico
Q4 - 2023 
(pesos per cápita)</t>
  </si>
  <si>
    <t>Consumo promedio Q4 - 2023
(pesos per cápita)</t>
  </si>
  <si>
    <t>Consumo promedio Q1 - 2024
(pesos per cápita)</t>
  </si>
  <si>
    <t>Cambio Q4 -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</si>
</sst>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name val="Verdana"/>
      <family val="2"/>
      <scheme val="minor"/>
    </font>
    <font>
      <sz val="11"/>
      <color theme="1"/>
      <name val="Verdana"/>
      <family val="2"/>
      <scheme val="minor"/>
    </font>
    <font>
      <u/>
      <sz val="8.8000000000000007"/>
      <color theme="10"/>
      <name val="Calibri"/>
      <family val="2"/>
    </font>
    <font>
      <u/>
      <sz val="8.800000000000000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3CDDD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1" applyFont="1" applyAlignment="1">
      <alignment vertical="center"/>
    </xf>
    <xf numFmtId="0" fontId="3" fillId="0" borderId="0" xfId="2" applyFont="1" applyAlignment="1" applyProtection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4" fillId="0" borderId="0" xfId="1" applyFont="1"/>
    <xf numFmtId="164" fontId="5" fillId="0" borderId="0" xfId="3" applyNumberFormat="1" applyFont="1" applyAlignment="1">
      <alignment vertical="center"/>
    </xf>
    <xf numFmtId="10" fontId="7" fillId="0" borderId="4" xfId="3" applyNumberFormat="1" applyFont="1" applyBorder="1" applyAlignment="1">
      <alignment horizontal="center" vertical="center"/>
    </xf>
    <xf numFmtId="164" fontId="5" fillId="0" borderId="4" xfId="3" applyNumberFormat="1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/>
    </xf>
    <xf numFmtId="164" fontId="5" fillId="0" borderId="4" xfId="3" applyNumberFormat="1" applyFont="1" applyBorder="1" applyAlignment="1">
      <alignment horizontal="right" vertical="center"/>
    </xf>
    <xf numFmtId="164" fontId="4" fillId="0" borderId="4" xfId="3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2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3" fillId="0" borderId="0" xfId="2" applyFont="1" applyAlignment="1" applyProtection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10" fontId="7" fillId="0" borderId="1" xfId="1" applyNumberFormat="1" applyFont="1" applyBorder="1" applyAlignment="1">
      <alignment horizontal="center" vertical="center"/>
    </xf>
    <xf numFmtId="10" fontId="7" fillId="0" borderId="2" xfId="1" applyNumberFormat="1" applyFont="1" applyBorder="1" applyAlignment="1">
      <alignment horizontal="center" vertical="center"/>
    </xf>
    <xf numFmtId="10" fontId="7" fillId="0" borderId="3" xfId="1" applyNumberFormat="1" applyFont="1" applyBorder="1" applyAlignment="1">
      <alignment horizontal="center" vertical="center"/>
    </xf>
  </cellXfs>
  <cellStyles count="4">
    <cellStyle name="Hyperlink" xfId="2" builtinId="8"/>
    <cellStyle name="Normal" xfId="0" builtinId="0" customBuiltin="1"/>
    <cellStyle name="Normal 2" xfId="1" xr:uid="{00000000-0005-0000-0000-000003000000}"/>
    <cellStyle name="Percent 2" xfId="3" xr:uid="{00000000-0005-0000-0000-000005000000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6229350</xdr:colOff>
      <xdr:row>1</xdr:row>
      <xdr:rowOff>209550</xdr:rowOff>
    </xdr:from>
    <xdr:to>
      <xdr:col>2</xdr:col>
      <xdr:colOff>171450</xdr:colOff>
      <xdr:row>2</xdr:row>
      <xdr:rowOff>238125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38950" y="400050"/>
          <a:ext cx="1228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670560</xdr:colOff>
      <xdr:row>1</xdr:row>
      <xdr:rowOff>53340</xdr:rowOff>
    </xdr:from>
    <xdr:to>
      <xdr:col>1</xdr:col>
      <xdr:colOff>1569720</xdr:colOff>
      <xdr:row>3</xdr:row>
      <xdr:rowOff>60960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236220"/>
          <a:ext cx="163830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85725</xdr:rowOff>
    </xdr:from>
    <xdr:to>
      <xdr:col>3</xdr:col>
      <xdr:colOff>1282700</xdr:colOff>
      <xdr:row>1</xdr:row>
      <xdr:rowOff>685800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371475"/>
          <a:ext cx="12287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17929</xdr:colOff>
      <xdr:row>1</xdr:row>
      <xdr:rowOff>125506</xdr:rowOff>
    </xdr:from>
    <xdr:to>
      <xdr:col>1</xdr:col>
      <xdr:colOff>1658470</xdr:colOff>
      <xdr:row>1</xdr:row>
      <xdr:rowOff>848958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03412"/>
          <a:ext cx="1640541" cy="723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IMS_Template_All Users">
  <a:themeElements>
    <a:clrScheme name="Custom 1">
      <a:dk1>
        <a:srgbClr val="00AEEF"/>
      </a:dk1>
      <a:lt1>
        <a:srgbClr val="002868"/>
      </a:lt1>
      <a:dk2>
        <a:srgbClr val="1B8F9E"/>
      </a:dk2>
      <a:lt2>
        <a:srgbClr val="A6A8AC"/>
      </a:lt2>
      <a:accent1>
        <a:srgbClr val="F8C242"/>
      </a:accent1>
      <a:accent2>
        <a:srgbClr val="FAA53A"/>
      </a:accent2>
      <a:accent3>
        <a:srgbClr val="B7CC37"/>
      </a:accent3>
      <a:accent4>
        <a:srgbClr val="A2255F"/>
      </a:accent4>
      <a:accent5>
        <a:srgbClr val="C5C19D"/>
      </a:accent5>
      <a:accent6>
        <a:srgbClr val="D5E4F3"/>
      </a:accent6>
      <a:hlink>
        <a:srgbClr val="F7F2DB"/>
      </a:hlink>
      <a:folHlink>
        <a:srgbClr val="992135"/>
      </a:folHlink>
    </a:clrScheme>
    <a:fontScheme name="IMS Fonts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3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accent3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custClrLst>
    <a:custClr name="IMS Orange">
      <a:srgbClr val="F98F1E"/>
    </a:custClr>
    <a:custClr name="IMS Blue">
      <a:srgbClr val="4F8ABE"/>
    </a:custClr>
    <a:custClr name="IMS New Green">
      <a:srgbClr val="9BB819"/>
    </a:custClr>
    <a:custClr name="IMS Dark Blue">
      <a:srgbClr val="002868"/>
    </a:custClr>
    <a:custClr name="IMS Cyan">
      <a:srgbClr val="69C0C9"/>
    </a:custClr>
    <a:custClr name="IMS Gray">
      <a:srgbClr val="848484"/>
    </a:custClr>
    <a:custClr name="IMS Light Blue">
      <a:srgbClr val="D5E4F3"/>
    </a:custClr>
    <a:custClr name="IMS Stone">
      <a:srgbClr val="C5C19D"/>
    </a:custClr>
    <a:custClr name="IMS Red">
      <a:srgbClr val="992135"/>
    </a:custClr>
    <a:custClr name="IMS Clay">
      <a:srgbClr val="B7A08B"/>
    </a:custClr>
    <a:custClr name="IMS New Seafoam">
      <a:srgbClr val="73AFB6"/>
    </a:custClr>
    <a:custClr name="IMS Yellow">
      <a:srgbClr val="FDC630"/>
    </a:custClr>
    <a:custClr name="IMS Brown">
      <a:srgbClr val="80561B"/>
    </a:custClr>
    <a:custClr name="IMS Light Warm Gray">
      <a:srgbClr val="E9E3DC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2:C15"/>
  <sheetViews>
    <sheetView showGridLines="0" tabSelected="1" workbookViewId="0">
      <selection activeCell="B12" sqref="B12"/>
    </sheetView>
  </sheetViews>
  <sheetFormatPr defaultRowHeight="15" x14ac:dyDescent="0.2"/>
  <cols>
    <col min="1" max="1" width="8.796875" style="1"/>
    <col min="2" max="2" width="76.5" style="1" customWidth="1"/>
    <col min="3" max="257" width="8.796875" style="1"/>
    <col min="258" max="258" width="76.5" style="1" customWidth="1"/>
    <col min="259" max="513" width="8.796875" style="1"/>
    <col min="514" max="514" width="76.5" style="1" customWidth="1"/>
    <col min="515" max="769" width="8.796875" style="1"/>
    <col min="770" max="770" width="76.5" style="1" customWidth="1"/>
    <col min="771" max="1025" width="8.796875" style="1"/>
    <col min="1026" max="1026" width="76.5" style="1" customWidth="1"/>
    <col min="1027" max="1281" width="8.796875" style="1"/>
    <col min="1282" max="1282" width="76.5" style="1" customWidth="1"/>
    <col min="1283" max="1537" width="8.796875" style="1"/>
    <col min="1538" max="1538" width="76.5" style="1" customWidth="1"/>
    <col min="1539" max="1793" width="8.796875" style="1"/>
    <col min="1794" max="1794" width="76.5" style="1" customWidth="1"/>
    <col min="1795" max="2049" width="8.796875" style="1"/>
    <col min="2050" max="2050" width="76.5" style="1" customWidth="1"/>
    <col min="2051" max="2305" width="8.796875" style="1"/>
    <col min="2306" max="2306" width="76.5" style="1" customWidth="1"/>
    <col min="2307" max="2561" width="8.796875" style="1"/>
    <col min="2562" max="2562" width="76.5" style="1" customWidth="1"/>
    <col min="2563" max="2817" width="8.796875" style="1"/>
    <col min="2818" max="2818" width="76.5" style="1" customWidth="1"/>
    <col min="2819" max="3073" width="8.796875" style="1"/>
    <col min="3074" max="3074" width="76.5" style="1" customWidth="1"/>
    <col min="3075" max="3329" width="8.796875" style="1"/>
    <col min="3330" max="3330" width="76.5" style="1" customWidth="1"/>
    <col min="3331" max="3585" width="8.796875" style="1"/>
    <col min="3586" max="3586" width="76.5" style="1" customWidth="1"/>
    <col min="3587" max="3841" width="8.796875" style="1"/>
    <col min="3842" max="3842" width="76.5" style="1" customWidth="1"/>
    <col min="3843" max="4097" width="8.796875" style="1"/>
    <col min="4098" max="4098" width="76.5" style="1" customWidth="1"/>
    <col min="4099" max="4353" width="8.796875" style="1"/>
    <col min="4354" max="4354" width="76.5" style="1" customWidth="1"/>
    <col min="4355" max="4609" width="8.796875" style="1"/>
    <col min="4610" max="4610" width="76.5" style="1" customWidth="1"/>
    <col min="4611" max="4865" width="8.796875" style="1"/>
    <col min="4866" max="4866" width="76.5" style="1" customWidth="1"/>
    <col min="4867" max="5121" width="8.796875" style="1"/>
    <col min="5122" max="5122" width="76.5" style="1" customWidth="1"/>
    <col min="5123" max="5377" width="8.796875" style="1"/>
    <col min="5378" max="5378" width="76.5" style="1" customWidth="1"/>
    <col min="5379" max="5633" width="8.796875" style="1"/>
    <col min="5634" max="5634" width="76.5" style="1" customWidth="1"/>
    <col min="5635" max="5889" width="8.796875" style="1"/>
    <col min="5890" max="5890" width="76.5" style="1" customWidth="1"/>
    <col min="5891" max="6145" width="8.796875" style="1"/>
    <col min="6146" max="6146" width="76.5" style="1" customWidth="1"/>
    <col min="6147" max="6401" width="8.796875" style="1"/>
    <col min="6402" max="6402" width="76.5" style="1" customWidth="1"/>
    <col min="6403" max="6657" width="8.796875" style="1"/>
    <col min="6658" max="6658" width="76.5" style="1" customWidth="1"/>
    <col min="6659" max="6913" width="8.796875" style="1"/>
    <col min="6914" max="6914" width="76.5" style="1" customWidth="1"/>
    <col min="6915" max="7169" width="8.796875" style="1"/>
    <col min="7170" max="7170" width="76.5" style="1" customWidth="1"/>
    <col min="7171" max="7425" width="8.796875" style="1"/>
    <col min="7426" max="7426" width="76.5" style="1" customWidth="1"/>
    <col min="7427" max="7681" width="8.796875" style="1"/>
    <col min="7682" max="7682" width="76.5" style="1" customWidth="1"/>
    <col min="7683" max="7937" width="8.796875" style="1"/>
    <col min="7938" max="7938" width="76.5" style="1" customWidth="1"/>
    <col min="7939" max="8193" width="8.796875" style="1"/>
    <col min="8194" max="8194" width="76.5" style="1" customWidth="1"/>
    <col min="8195" max="8449" width="8.796875" style="1"/>
    <col min="8450" max="8450" width="76.5" style="1" customWidth="1"/>
    <col min="8451" max="8705" width="8.796875" style="1"/>
    <col min="8706" max="8706" width="76.5" style="1" customWidth="1"/>
    <col min="8707" max="8961" width="8.796875" style="1"/>
    <col min="8962" max="8962" width="76.5" style="1" customWidth="1"/>
    <col min="8963" max="9217" width="8.796875" style="1"/>
    <col min="9218" max="9218" width="76.5" style="1" customWidth="1"/>
    <col min="9219" max="9473" width="8.796875" style="1"/>
    <col min="9474" max="9474" width="76.5" style="1" customWidth="1"/>
    <col min="9475" max="9729" width="8.796875" style="1"/>
    <col min="9730" max="9730" width="76.5" style="1" customWidth="1"/>
    <col min="9731" max="9985" width="8.796875" style="1"/>
    <col min="9986" max="9986" width="76.5" style="1" customWidth="1"/>
    <col min="9987" max="10241" width="8.796875" style="1"/>
    <col min="10242" max="10242" width="76.5" style="1" customWidth="1"/>
    <col min="10243" max="10497" width="8.796875" style="1"/>
    <col min="10498" max="10498" width="76.5" style="1" customWidth="1"/>
    <col min="10499" max="10753" width="8.796875" style="1"/>
    <col min="10754" max="10754" width="76.5" style="1" customWidth="1"/>
    <col min="10755" max="11009" width="8.796875" style="1"/>
    <col min="11010" max="11010" width="76.5" style="1" customWidth="1"/>
    <col min="11011" max="11265" width="8.796875" style="1"/>
    <col min="11266" max="11266" width="76.5" style="1" customWidth="1"/>
    <col min="11267" max="11521" width="8.796875" style="1"/>
    <col min="11522" max="11522" width="76.5" style="1" customWidth="1"/>
    <col min="11523" max="11777" width="8.796875" style="1"/>
    <col min="11778" max="11778" width="76.5" style="1" customWidth="1"/>
    <col min="11779" max="12033" width="8.796875" style="1"/>
    <col min="12034" max="12034" width="76.5" style="1" customWidth="1"/>
    <col min="12035" max="12289" width="8.796875" style="1"/>
    <col min="12290" max="12290" width="76.5" style="1" customWidth="1"/>
    <col min="12291" max="12545" width="8.796875" style="1"/>
    <col min="12546" max="12546" width="76.5" style="1" customWidth="1"/>
    <col min="12547" max="12801" width="8.796875" style="1"/>
    <col min="12802" max="12802" width="76.5" style="1" customWidth="1"/>
    <col min="12803" max="13057" width="8.796875" style="1"/>
    <col min="13058" max="13058" width="76.5" style="1" customWidth="1"/>
    <col min="13059" max="13313" width="8.796875" style="1"/>
    <col min="13314" max="13314" width="76.5" style="1" customWidth="1"/>
    <col min="13315" max="13569" width="8.796875" style="1"/>
    <col min="13570" max="13570" width="76.5" style="1" customWidth="1"/>
    <col min="13571" max="13825" width="8.796875" style="1"/>
    <col min="13826" max="13826" width="76.5" style="1" customWidth="1"/>
    <col min="13827" max="14081" width="8.796875" style="1"/>
    <col min="14082" max="14082" width="76.5" style="1" customWidth="1"/>
    <col min="14083" max="14337" width="8.796875" style="1"/>
    <col min="14338" max="14338" width="76.5" style="1" customWidth="1"/>
    <col min="14339" max="14593" width="8.796875" style="1"/>
    <col min="14594" max="14594" width="76.5" style="1" customWidth="1"/>
    <col min="14595" max="14849" width="8.796875" style="1"/>
    <col min="14850" max="14850" width="76.5" style="1" customWidth="1"/>
    <col min="14851" max="15105" width="8.796875" style="1"/>
    <col min="15106" max="15106" width="76.5" style="1" customWidth="1"/>
    <col min="15107" max="15361" width="8.796875" style="1"/>
    <col min="15362" max="15362" width="76.5" style="1" customWidth="1"/>
    <col min="15363" max="15617" width="8.796875" style="1"/>
    <col min="15618" max="15618" width="76.5" style="1" customWidth="1"/>
    <col min="15619" max="15873" width="8.796875" style="1"/>
    <col min="15874" max="15874" width="76.5" style="1" customWidth="1"/>
    <col min="15875" max="16129" width="8.796875" style="1"/>
    <col min="16130" max="16130" width="76.5" style="1" customWidth="1"/>
    <col min="16131" max="16384" width="8.796875" style="1"/>
  </cols>
  <sheetData>
    <row r="2" spans="2:3" ht="29.25" customHeight="1" x14ac:dyDescent="0.2"/>
    <row r="3" spans="2:3" ht="28.5" customHeight="1" x14ac:dyDescent="0.2">
      <c r="B3" s="15" t="s">
        <v>31</v>
      </c>
      <c r="C3" s="15"/>
    </row>
    <row r="4" spans="2:3" ht="104.25" customHeight="1" x14ac:dyDescent="0.2">
      <c r="B4" s="16" t="s">
        <v>28</v>
      </c>
      <c r="C4" s="16"/>
    </row>
    <row r="6" spans="2:3" x14ac:dyDescent="0.2">
      <c r="B6" s="17" t="s">
        <v>32</v>
      </c>
      <c r="C6" s="17"/>
    </row>
    <row r="9" spans="2:3" x14ac:dyDescent="0.2">
      <c r="B9" s="18"/>
      <c r="C9" s="18"/>
    </row>
    <row r="15" spans="2:3" x14ac:dyDescent="0.2">
      <c r="B15" s="19" t="s">
        <v>29</v>
      </c>
      <c r="C15" s="18"/>
    </row>
  </sheetData>
  <sheetProtection algorithmName="SHA-512" hashValue="Rw1M5xBIteZBivyNAfHPfrcgIf4pPef1ttsWzl46djd6v9xRNejPIiz1rrFXcuvXIQBUm/f2jSlt3GkeK/GiOA==" saltValue="k4/MA67WD3S4+H0bOLEQRQ==" spinCount="100000" sheet="1" objects="1" scenarios="1"/>
  <mergeCells count="5">
    <mergeCell ref="B3:C3"/>
    <mergeCell ref="B4:C4"/>
    <mergeCell ref="B6:C6"/>
    <mergeCell ref="B9:C9"/>
    <mergeCell ref="B15:C15"/>
  </mergeCells>
  <hyperlinks>
    <hyperlink ref="B6:C6" location="'Índice SAMF Q1 - 2024'!A1" display="IR AL INDICE DE CONSUMO PROMEDIO DE MEDICAMENTOS IQVIA - SAMF    &gt;&gt;" xr:uid="{00000000-0004-0000-03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00B050"/>
  </sheetPr>
  <dimension ref="B1:DF432"/>
  <sheetViews>
    <sheetView showGridLines="0" zoomScale="85" zoomScaleNormal="85" workbookViewId="0">
      <selection activeCell="H4" sqref="H4:J4"/>
    </sheetView>
  </sheetViews>
  <sheetFormatPr defaultColWidth="8.796875" defaultRowHeight="15" x14ac:dyDescent="0.2"/>
  <cols>
    <col min="1" max="1" width="3.5" style="1" customWidth="1"/>
    <col min="2" max="2" width="20.5" style="1" customWidth="1"/>
    <col min="3" max="4" width="15.8984375" style="1" customWidth="1"/>
    <col min="5" max="49" width="9.19921875" style="1" customWidth="1"/>
    <col min="50" max="51" width="8.8984375" style="3" customWidth="1"/>
    <col min="52" max="52" width="6.19921875" style="4" customWidth="1"/>
    <col min="53" max="54" width="8.8984375" style="3" customWidth="1"/>
    <col min="55" max="55" width="6.19921875" style="4" customWidth="1"/>
    <col min="56" max="57" width="8.8984375" style="3" customWidth="1"/>
    <col min="58" max="58" width="6.19921875" style="4" customWidth="1"/>
    <col min="59" max="60" width="8.8984375" style="3" customWidth="1"/>
    <col min="61" max="61" width="6.19921875" style="4" customWidth="1"/>
    <col min="62" max="63" width="8.8984375" style="3" customWidth="1"/>
    <col min="64" max="64" width="6.19921875" style="4" customWidth="1"/>
    <col min="65" max="66" width="8.8984375" style="3" customWidth="1"/>
    <col min="67" max="67" width="6.19921875" style="4" customWidth="1"/>
    <col min="68" max="69" width="8.8984375" style="3" customWidth="1"/>
    <col min="70" max="70" width="6.19921875" style="4" customWidth="1"/>
    <col min="71" max="72" width="8.8984375" style="3" customWidth="1"/>
    <col min="73" max="73" width="6.19921875" style="4" customWidth="1"/>
    <col min="74" max="75" width="8.8984375" style="3" customWidth="1"/>
    <col min="76" max="76" width="6.19921875" style="4" customWidth="1"/>
    <col min="77" max="78" width="8.8984375" style="3" customWidth="1"/>
    <col min="79" max="79" width="6.19921875" style="4" customWidth="1"/>
    <col min="80" max="81" width="8.8984375" style="3" customWidth="1"/>
    <col min="82" max="82" width="6.19921875" style="4" customWidth="1"/>
    <col min="83" max="84" width="8.8984375" style="3" customWidth="1"/>
    <col min="85" max="85" width="6.19921875" style="4" customWidth="1"/>
    <col min="86" max="87" width="8.8984375" style="3" customWidth="1"/>
    <col min="88" max="88" width="6.19921875" style="4" customWidth="1"/>
    <col min="89" max="90" width="8.8984375" style="3" customWidth="1"/>
    <col min="91" max="91" width="6.19921875" style="4" customWidth="1"/>
    <col min="92" max="93" width="8.8984375" style="3" customWidth="1"/>
    <col min="94" max="94" width="6.19921875" style="4" customWidth="1"/>
    <col min="95" max="16384" width="8.796875" style="1"/>
  </cols>
  <sheetData>
    <row r="1" spans="2:110" ht="22.5" customHeight="1" x14ac:dyDescent="0.2">
      <c r="B1" s="2" t="s">
        <v>27</v>
      </c>
    </row>
    <row r="2" spans="2:110" ht="72" customHeight="1" x14ac:dyDescent="0.25">
      <c r="B2" s="5" t="s">
        <v>31</v>
      </c>
      <c r="C2" s="5"/>
      <c r="D2" s="5"/>
      <c r="AX2" s="1"/>
      <c r="AY2" s="1"/>
      <c r="AZ2" s="1"/>
      <c r="BA2" s="1"/>
      <c r="BB2" s="1"/>
      <c r="BC2" s="1"/>
      <c r="BD2" s="1"/>
      <c r="BE2" s="1"/>
      <c r="BF2" s="1"/>
      <c r="BG2" s="1"/>
      <c r="BH2" s="6"/>
      <c r="BI2" s="1"/>
      <c r="BJ2" s="1"/>
      <c r="BK2" s="1"/>
      <c r="BL2" s="1"/>
      <c r="BM2" s="1"/>
      <c r="BO2" s="3"/>
      <c r="BP2" s="4"/>
      <c r="BR2" s="3"/>
      <c r="BS2" s="4"/>
      <c r="BU2" s="3"/>
      <c r="BV2" s="4"/>
      <c r="BX2" s="3"/>
      <c r="BY2" s="4"/>
      <c r="CA2" s="3"/>
      <c r="CB2" s="4"/>
      <c r="CD2" s="3"/>
      <c r="CE2" s="4"/>
      <c r="CG2" s="3"/>
      <c r="CH2" s="4"/>
      <c r="CJ2" s="3"/>
      <c r="CK2" s="4"/>
      <c r="CM2" s="3"/>
      <c r="CN2" s="4"/>
      <c r="CP2" s="3"/>
      <c r="CQ2" s="4"/>
      <c r="CR2" s="3"/>
      <c r="CS2" s="3"/>
      <c r="CT2" s="4"/>
      <c r="CU2" s="3"/>
      <c r="CV2" s="3"/>
      <c r="CW2" s="4"/>
      <c r="CX2" s="3"/>
      <c r="CY2" s="3"/>
      <c r="CZ2" s="4"/>
      <c r="DA2" s="3"/>
      <c r="DB2" s="3"/>
      <c r="DC2" s="4"/>
      <c r="DD2" s="3"/>
      <c r="DE2" s="3"/>
      <c r="DF2" s="4"/>
    </row>
    <row r="3" spans="2:110" ht="9" customHeight="1" x14ac:dyDescent="0.2"/>
    <row r="4" spans="2:110" ht="16.5" customHeight="1" x14ac:dyDescent="0.2">
      <c r="B4" s="23"/>
      <c r="C4" s="24"/>
      <c r="D4" s="25"/>
      <c r="E4" s="20" t="s">
        <v>33</v>
      </c>
      <c r="F4" s="21"/>
      <c r="G4" s="22"/>
      <c r="H4" s="20" t="s">
        <v>34</v>
      </c>
      <c r="I4" s="21"/>
      <c r="J4" s="22"/>
      <c r="K4" s="20" t="s">
        <v>35</v>
      </c>
      <c r="L4" s="21"/>
      <c r="M4" s="22"/>
      <c r="N4" s="20" t="s">
        <v>37</v>
      </c>
      <c r="O4" s="21"/>
      <c r="P4" s="22"/>
      <c r="Q4" s="20" t="s">
        <v>38</v>
      </c>
      <c r="R4" s="21"/>
      <c r="S4" s="22"/>
      <c r="T4" s="26" t="s">
        <v>39</v>
      </c>
      <c r="U4" s="26"/>
      <c r="V4" s="26"/>
      <c r="W4" s="26" t="s">
        <v>44</v>
      </c>
      <c r="X4" s="26"/>
      <c r="Y4" s="26"/>
      <c r="Z4" s="26" t="s">
        <v>43</v>
      </c>
      <c r="AA4" s="26"/>
      <c r="AB4" s="26"/>
      <c r="AC4" s="26" t="s">
        <v>40</v>
      </c>
      <c r="AD4" s="26"/>
      <c r="AE4" s="26"/>
      <c r="AF4" s="26" t="s">
        <v>42</v>
      </c>
      <c r="AG4" s="26"/>
      <c r="AH4" s="26"/>
      <c r="AI4" s="26" t="s">
        <v>41</v>
      </c>
      <c r="AJ4" s="26"/>
      <c r="AK4" s="26"/>
      <c r="AL4" s="26" t="s">
        <v>36</v>
      </c>
      <c r="AM4" s="26"/>
      <c r="AN4" s="26"/>
      <c r="AO4" s="26" t="s">
        <v>46</v>
      </c>
      <c r="AP4" s="26"/>
      <c r="AQ4" s="26"/>
      <c r="AR4" s="26" t="s">
        <v>47</v>
      </c>
      <c r="AS4" s="26"/>
      <c r="AT4" s="26"/>
      <c r="AU4" s="26" t="s">
        <v>45</v>
      </c>
      <c r="AV4" s="26"/>
      <c r="AW4" s="26"/>
    </row>
    <row r="5" spans="2:110" ht="26.25" customHeight="1" x14ac:dyDescent="0.2">
      <c r="B5" s="27" t="s">
        <v>48</v>
      </c>
      <c r="C5" s="28"/>
      <c r="D5" s="29"/>
      <c r="E5" s="30">
        <v>0.10771184449585725</v>
      </c>
      <c r="F5" s="31"/>
      <c r="G5" s="32"/>
      <c r="H5" s="30">
        <v>8.5057030968173519E-2</v>
      </c>
      <c r="I5" s="31"/>
      <c r="J5" s="32"/>
      <c r="K5" s="30">
        <v>5.148671078701051E-2</v>
      </c>
      <c r="L5" s="31"/>
      <c r="M5" s="32"/>
      <c r="N5" s="30">
        <v>4.3336613829625815E-2</v>
      </c>
      <c r="O5" s="31"/>
      <c r="P5" s="32"/>
      <c r="Q5" s="30">
        <v>4.2502245002551321E-2</v>
      </c>
      <c r="R5" s="31"/>
      <c r="S5" s="32"/>
      <c r="T5" s="30">
        <v>3.8747990654876628E-2</v>
      </c>
      <c r="U5" s="31"/>
      <c r="V5" s="32"/>
      <c r="W5" s="30">
        <v>3.5405887292894962E-2</v>
      </c>
      <c r="X5" s="31"/>
      <c r="Y5" s="32"/>
      <c r="Z5" s="30">
        <v>3.3717503038104418E-2</v>
      </c>
      <c r="AA5" s="31"/>
      <c r="AB5" s="32"/>
      <c r="AC5" s="30">
        <v>3.3349160364168344E-2</v>
      </c>
      <c r="AD5" s="31"/>
      <c r="AE5" s="32"/>
      <c r="AF5" s="30">
        <v>3.3154592620881114E-2</v>
      </c>
      <c r="AG5" s="31"/>
      <c r="AH5" s="32"/>
      <c r="AI5" s="30">
        <v>3.0503057163814268E-2</v>
      </c>
      <c r="AJ5" s="31"/>
      <c r="AK5" s="32"/>
      <c r="AL5" s="30">
        <v>2.8757547003050239E-2</v>
      </c>
      <c r="AM5" s="31"/>
      <c r="AN5" s="32"/>
      <c r="AO5" s="30">
        <v>2.5700389983152279E-2</v>
      </c>
      <c r="AP5" s="31"/>
      <c r="AQ5" s="32"/>
      <c r="AR5" s="30">
        <v>2.3732874419448803E-2</v>
      </c>
      <c r="AS5" s="31"/>
      <c r="AT5" s="32"/>
      <c r="AU5" s="30">
        <v>2.279740860582672E-2</v>
      </c>
      <c r="AV5" s="31"/>
      <c r="AW5" s="32"/>
      <c r="AX5" s="7">
        <v>0.63596085622943621</v>
      </c>
    </row>
    <row r="6" spans="2:110" ht="26.25" customHeight="1" x14ac:dyDescent="0.2">
      <c r="B6" s="27" t="s">
        <v>49</v>
      </c>
      <c r="C6" s="28"/>
      <c r="D6" s="29"/>
      <c r="E6" s="30">
        <v>3.3148348891963657E-2</v>
      </c>
      <c r="F6" s="31"/>
      <c r="G6" s="32"/>
      <c r="H6" s="30">
        <v>6.4846790176013289E-2</v>
      </c>
      <c r="I6" s="31"/>
      <c r="J6" s="32"/>
      <c r="K6" s="30">
        <v>3.429646399702245E-2</v>
      </c>
      <c r="L6" s="31"/>
      <c r="M6" s="32"/>
      <c r="N6" s="30">
        <v>2.9973077216510848E-2</v>
      </c>
      <c r="O6" s="31"/>
      <c r="P6" s="32"/>
      <c r="Q6" s="30">
        <v>3.1410084033479224E-2</v>
      </c>
      <c r="R6" s="31"/>
      <c r="S6" s="32"/>
      <c r="T6" s="30">
        <v>2.1622690112613276E-2</v>
      </c>
      <c r="U6" s="31"/>
      <c r="V6" s="32"/>
      <c r="W6" s="30">
        <v>8.084184197321112E-2</v>
      </c>
      <c r="X6" s="31"/>
      <c r="Y6" s="32"/>
      <c r="Z6" s="30">
        <v>3.5785405712397737E-2</v>
      </c>
      <c r="AA6" s="31"/>
      <c r="AB6" s="32"/>
      <c r="AC6" s="30">
        <v>1.9462722971050679E-2</v>
      </c>
      <c r="AD6" s="31"/>
      <c r="AE6" s="32"/>
      <c r="AF6" s="30">
        <v>5.7696164343593599E-2</v>
      </c>
      <c r="AG6" s="31"/>
      <c r="AH6" s="32"/>
      <c r="AI6" s="30">
        <v>3.3012399128331642E-2</v>
      </c>
      <c r="AJ6" s="31"/>
      <c r="AK6" s="32"/>
      <c r="AL6" s="30">
        <v>1.284501038289443E-2</v>
      </c>
      <c r="AM6" s="31"/>
      <c r="AN6" s="32"/>
      <c r="AO6" s="30">
        <v>2.2105959884671105E-2</v>
      </c>
      <c r="AP6" s="31"/>
      <c r="AQ6" s="32"/>
      <c r="AR6" s="30">
        <v>2.9958272023092269E-2</v>
      </c>
      <c r="AS6" s="31"/>
      <c r="AT6" s="32"/>
      <c r="AU6" s="30">
        <v>3.4153664527721672E-2</v>
      </c>
      <c r="AV6" s="31"/>
      <c r="AW6" s="32"/>
      <c r="AX6" s="7">
        <v>0.54115889537456696</v>
      </c>
    </row>
    <row r="7" spans="2:110" s="3" customFormat="1" ht="78" customHeight="1" x14ac:dyDescent="0.2">
      <c r="B7" s="14" t="s">
        <v>0</v>
      </c>
      <c r="C7" s="14" t="s">
        <v>30</v>
      </c>
      <c r="D7" s="14" t="s">
        <v>50</v>
      </c>
      <c r="E7" s="14" t="s">
        <v>51</v>
      </c>
      <c r="F7" s="14" t="s">
        <v>52</v>
      </c>
      <c r="G7" s="14" t="s">
        <v>53</v>
      </c>
      <c r="H7" s="14" t="s">
        <v>51</v>
      </c>
      <c r="I7" s="14" t="s">
        <v>52</v>
      </c>
      <c r="J7" s="14" t="s">
        <v>53</v>
      </c>
      <c r="K7" s="14" t="s">
        <v>51</v>
      </c>
      <c r="L7" s="14" t="s">
        <v>52</v>
      </c>
      <c r="M7" s="14" t="s">
        <v>53</v>
      </c>
      <c r="N7" s="14" t="s">
        <v>51</v>
      </c>
      <c r="O7" s="14" t="s">
        <v>52</v>
      </c>
      <c r="P7" s="14" t="s">
        <v>53</v>
      </c>
      <c r="Q7" s="14" t="s">
        <v>51</v>
      </c>
      <c r="R7" s="14" t="s">
        <v>52</v>
      </c>
      <c r="S7" s="14" t="s">
        <v>53</v>
      </c>
      <c r="T7" s="14" t="s">
        <v>51</v>
      </c>
      <c r="U7" s="14" t="s">
        <v>52</v>
      </c>
      <c r="V7" s="14" t="s">
        <v>53</v>
      </c>
      <c r="W7" s="14" t="s">
        <v>51</v>
      </c>
      <c r="X7" s="14" t="s">
        <v>52</v>
      </c>
      <c r="Y7" s="14" t="s">
        <v>53</v>
      </c>
      <c r="Z7" s="14" t="s">
        <v>51</v>
      </c>
      <c r="AA7" s="14" t="s">
        <v>52</v>
      </c>
      <c r="AB7" s="14" t="s">
        <v>53</v>
      </c>
      <c r="AC7" s="14" t="s">
        <v>51</v>
      </c>
      <c r="AD7" s="14" t="s">
        <v>52</v>
      </c>
      <c r="AE7" s="14" t="s">
        <v>53</v>
      </c>
      <c r="AF7" s="14" t="s">
        <v>51</v>
      </c>
      <c r="AG7" s="14" t="s">
        <v>52</v>
      </c>
      <c r="AH7" s="14" t="s">
        <v>53</v>
      </c>
      <c r="AI7" s="14" t="s">
        <v>51</v>
      </c>
      <c r="AJ7" s="14" t="s">
        <v>52</v>
      </c>
      <c r="AK7" s="14" t="s">
        <v>53</v>
      </c>
      <c r="AL7" s="14" t="s">
        <v>51</v>
      </c>
      <c r="AM7" s="14" t="s">
        <v>52</v>
      </c>
      <c r="AN7" s="14" t="s">
        <v>53</v>
      </c>
      <c r="AO7" s="14" t="s">
        <v>51</v>
      </c>
      <c r="AP7" s="14" t="s">
        <v>52</v>
      </c>
      <c r="AQ7" s="14" t="s">
        <v>53</v>
      </c>
      <c r="AR7" s="14" t="s">
        <v>51</v>
      </c>
      <c r="AS7" s="14" t="s">
        <v>52</v>
      </c>
      <c r="AT7" s="14" t="s">
        <v>53</v>
      </c>
      <c r="AU7" s="14" t="s">
        <v>51</v>
      </c>
      <c r="AV7" s="14" t="s">
        <v>52</v>
      </c>
      <c r="AW7" s="14" t="s">
        <v>53</v>
      </c>
    </row>
    <row r="8" spans="2:110" ht="22.5" customHeight="1" x14ac:dyDescent="0.2">
      <c r="B8" s="8" t="s">
        <v>10</v>
      </c>
      <c r="C8" s="8">
        <v>0.24009594922513194</v>
      </c>
      <c r="D8" s="9">
        <v>45274.184497083545</v>
      </c>
      <c r="E8" s="9">
        <v>3000.7937858519435</v>
      </c>
      <c r="F8" s="9">
        <v>4985.3435046544737</v>
      </c>
      <c r="G8" s="10">
        <v>0.66134158506966667</v>
      </c>
      <c r="H8" s="9">
        <v>2478.1517469243922</v>
      </c>
      <c r="I8" s="9">
        <v>3737.656112319532</v>
      </c>
      <c r="J8" s="10">
        <v>0.50824343866686017</v>
      </c>
      <c r="K8" s="9">
        <v>1770.0389400091108</v>
      </c>
      <c r="L8" s="9">
        <v>2601.5611663085119</v>
      </c>
      <c r="M8" s="10">
        <v>0.46977623345118102</v>
      </c>
      <c r="N8" s="9">
        <v>1299.6763802145363</v>
      </c>
      <c r="O8" s="9">
        <v>1934.1425187709917</v>
      </c>
      <c r="P8" s="10">
        <v>0.48817240061847156</v>
      </c>
      <c r="Q8" s="9">
        <v>1288.5250998124025</v>
      </c>
      <c r="R8" s="9">
        <v>2008.925682104199</v>
      </c>
      <c r="S8" s="10">
        <v>0.55908928929415525</v>
      </c>
      <c r="T8" s="9">
        <v>1138.6747466275203</v>
      </c>
      <c r="U8" s="9">
        <v>1703.7272796183083</v>
      </c>
      <c r="V8" s="10">
        <v>0.49623699363170837</v>
      </c>
      <c r="W8" s="9">
        <v>938.48504772183423</v>
      </c>
      <c r="X8" s="9">
        <v>1560.0133654438253</v>
      </c>
      <c r="Y8" s="10">
        <v>0.66226768261332092</v>
      </c>
      <c r="Z8" s="9">
        <v>833.97129262232113</v>
      </c>
      <c r="AA8" s="9">
        <v>1282.493690393894</v>
      </c>
      <c r="AB8" s="10">
        <v>0.53781515231927091</v>
      </c>
      <c r="AC8" s="9">
        <v>1039.8415379038941</v>
      </c>
      <c r="AD8" s="9">
        <v>1660.1053420048936</v>
      </c>
      <c r="AE8" s="10">
        <v>0.59649839085224787</v>
      </c>
      <c r="AF8" s="9">
        <v>971.07276665654592</v>
      </c>
      <c r="AG8" s="9">
        <v>1361.2617999704376</v>
      </c>
      <c r="AH8" s="10">
        <v>0.4018123530096851</v>
      </c>
      <c r="AI8" s="9">
        <v>848.02850945394789</v>
      </c>
      <c r="AJ8" s="9">
        <v>1328.8013954118617</v>
      </c>
      <c r="AK8" s="10">
        <v>0.56693009798395466</v>
      </c>
      <c r="AL8" s="9">
        <v>1327.5203642673976</v>
      </c>
      <c r="AM8" s="9">
        <v>1707.6939164923551</v>
      </c>
      <c r="AN8" s="10">
        <v>0.28637869704903496</v>
      </c>
      <c r="AO8" s="9">
        <v>754.78853358654703</v>
      </c>
      <c r="AP8" s="9">
        <v>1109.1852753809524</v>
      </c>
      <c r="AQ8" s="10">
        <v>0.46953116803511796</v>
      </c>
      <c r="AR8" s="9">
        <v>679.7760435766794</v>
      </c>
      <c r="AS8" s="9">
        <v>879.35507131895588</v>
      </c>
      <c r="AT8" s="10">
        <v>0.29359526512905676</v>
      </c>
      <c r="AU8" s="9">
        <v>786.61103054294665</v>
      </c>
      <c r="AV8" s="9">
        <v>1047.7112874615113</v>
      </c>
      <c r="AW8" s="10">
        <v>0.33193058167305911</v>
      </c>
      <c r="CN8" s="1"/>
      <c r="CO8" s="1"/>
      <c r="CP8" s="1"/>
    </row>
    <row r="9" spans="2:110" ht="22.5" customHeight="1" x14ac:dyDescent="0.2">
      <c r="B9" s="8" t="s">
        <v>2</v>
      </c>
      <c r="C9" s="8">
        <v>0.15610117671639764</v>
      </c>
      <c r="D9" s="9">
        <v>117818.25424385023</v>
      </c>
      <c r="E9" s="9">
        <v>8494.5760067982155</v>
      </c>
      <c r="F9" s="9">
        <v>11941.625755154941</v>
      </c>
      <c r="G9" s="10">
        <v>0.40579420863360904</v>
      </c>
      <c r="H9" s="9">
        <v>5114.8198332161155</v>
      </c>
      <c r="I9" s="9">
        <v>7237.6867503943668</v>
      </c>
      <c r="J9" s="10">
        <v>0.4150423644235044</v>
      </c>
      <c r="K9" s="9">
        <v>4378.9839657179991</v>
      </c>
      <c r="L9" s="9">
        <v>6194.1370713593997</v>
      </c>
      <c r="M9" s="10">
        <v>0.41451467277610354</v>
      </c>
      <c r="N9" s="9">
        <v>4132.0296782013847</v>
      </c>
      <c r="O9" s="9">
        <v>6053.7821382927141</v>
      </c>
      <c r="P9" s="10">
        <v>0.46508679989148605</v>
      </c>
      <c r="Q9" s="9">
        <v>3884.253449705805</v>
      </c>
      <c r="R9" s="9">
        <v>6071.7465291243816</v>
      </c>
      <c r="S9" s="10">
        <v>0.56316950161536394</v>
      </c>
      <c r="T9" s="9">
        <v>3487.1901905952136</v>
      </c>
      <c r="U9" s="9">
        <v>5176.877445211524</v>
      </c>
      <c r="V9" s="10">
        <v>0.48454118137098368</v>
      </c>
      <c r="W9" s="9">
        <v>2634.4218723836743</v>
      </c>
      <c r="X9" s="9">
        <v>3718.7441908294209</v>
      </c>
      <c r="Y9" s="10">
        <v>0.4115978271409626</v>
      </c>
      <c r="Z9" s="9">
        <v>2813.272124955698</v>
      </c>
      <c r="AA9" s="9">
        <v>3687.7428112046118</v>
      </c>
      <c r="AB9" s="10">
        <v>0.31083757539547818</v>
      </c>
      <c r="AC9" s="9">
        <v>2548.216321503523</v>
      </c>
      <c r="AD9" s="9">
        <v>3663.5382783659461</v>
      </c>
      <c r="AE9" s="10">
        <v>0.43768731384796644</v>
      </c>
      <c r="AF9" s="9">
        <v>2254.6079130515641</v>
      </c>
      <c r="AG9" s="9">
        <v>2917.468953790577</v>
      </c>
      <c r="AH9" s="10">
        <v>0.29400280062081596</v>
      </c>
      <c r="AI9" s="9">
        <v>2074.7243738567604</v>
      </c>
      <c r="AJ9" s="9">
        <v>3237.4457609298738</v>
      </c>
      <c r="AK9" s="10">
        <v>0.56042209833959755</v>
      </c>
      <c r="AL9" s="9">
        <v>2410.5816376559155</v>
      </c>
      <c r="AM9" s="9">
        <v>3170.4539729232706</v>
      </c>
      <c r="AN9" s="10">
        <v>0.3152236470224945</v>
      </c>
      <c r="AO9" s="9">
        <v>2180.7438893508934</v>
      </c>
      <c r="AP9" s="9">
        <v>3044.3695733490545</v>
      </c>
      <c r="AQ9" s="10">
        <v>0.39602343412055707</v>
      </c>
      <c r="AR9" s="9">
        <v>1940.3296075057947</v>
      </c>
      <c r="AS9" s="9">
        <v>2402.9031965429831</v>
      </c>
      <c r="AT9" s="10">
        <v>0.23839949009065831</v>
      </c>
      <c r="AU9" s="9">
        <v>2371.8895231682341</v>
      </c>
      <c r="AV9" s="9">
        <v>2948.5208158445735</v>
      </c>
      <c r="AW9" s="10">
        <v>0.24311051886856361</v>
      </c>
      <c r="CN9" s="1"/>
      <c r="CO9" s="1"/>
      <c r="CP9" s="1"/>
    </row>
    <row r="10" spans="2:110" ht="22.5" customHeight="1" x14ac:dyDescent="0.2">
      <c r="B10" s="8" t="s">
        <v>1</v>
      </c>
      <c r="C10" s="8">
        <v>0.1214503468613408</v>
      </c>
      <c r="D10" s="9">
        <v>152779.27014659106</v>
      </c>
      <c r="E10" s="9">
        <v>8941.553084651161</v>
      </c>
      <c r="F10" s="9">
        <v>15080.874583724564</v>
      </c>
      <c r="G10" s="10">
        <v>0.68660572061155722</v>
      </c>
      <c r="H10" s="9">
        <v>7965.0653133170636</v>
      </c>
      <c r="I10" s="9">
        <v>13179.397644972485</v>
      </c>
      <c r="J10" s="10">
        <v>0.65465029181084078</v>
      </c>
      <c r="K10" s="9">
        <v>5646.2906334535519</v>
      </c>
      <c r="L10" s="9">
        <v>9108.7143895987228</v>
      </c>
      <c r="M10" s="10">
        <v>0.61322095884167771</v>
      </c>
      <c r="N10" s="9">
        <v>3916.3368151852928</v>
      </c>
      <c r="O10" s="9">
        <v>6323.5205884391489</v>
      </c>
      <c r="P10" s="10">
        <v>0.61465187670278709</v>
      </c>
      <c r="Q10" s="9">
        <v>4127.8309779079746</v>
      </c>
      <c r="R10" s="9">
        <v>6875.5189781771678</v>
      </c>
      <c r="S10" s="10">
        <v>0.66564934828357458</v>
      </c>
      <c r="T10" s="9">
        <v>3856.5988002447175</v>
      </c>
      <c r="U10" s="9">
        <v>6365.9722620211023</v>
      </c>
      <c r="V10" s="10">
        <v>0.65067008308387031</v>
      </c>
      <c r="W10" s="9">
        <v>2681.185603082442</v>
      </c>
      <c r="X10" s="9">
        <v>4474.5710149801198</v>
      </c>
      <c r="Y10" s="10">
        <v>0.66887775685349826</v>
      </c>
      <c r="Z10" s="9">
        <v>3244.8464483147377</v>
      </c>
      <c r="AA10" s="9">
        <v>5209.6862554613572</v>
      </c>
      <c r="AB10" s="10">
        <v>0.60552628250470519</v>
      </c>
      <c r="AC10" s="9">
        <v>3342.3662595792266</v>
      </c>
      <c r="AD10" s="9">
        <v>5521.6180049426148</v>
      </c>
      <c r="AE10" s="10">
        <v>0.65200865976840494</v>
      </c>
      <c r="AF10" s="9">
        <v>3346.4414969621598</v>
      </c>
      <c r="AG10" s="9">
        <v>5148.9467209589393</v>
      </c>
      <c r="AH10" s="10">
        <v>0.53863341870254167</v>
      </c>
      <c r="AI10" s="9">
        <v>3122.8415809324606</v>
      </c>
      <c r="AJ10" s="9">
        <v>5428.5624327252253</v>
      </c>
      <c r="AK10" s="10">
        <v>0.73834064009878175</v>
      </c>
      <c r="AL10" s="9">
        <v>3422.4434149867502</v>
      </c>
      <c r="AM10" s="9">
        <v>4859.9996502842841</v>
      </c>
      <c r="AN10" s="10">
        <v>0.42003798485097787</v>
      </c>
      <c r="AO10" s="9">
        <v>2571.7759242830248</v>
      </c>
      <c r="AP10" s="9">
        <v>4172.5319171909214</v>
      </c>
      <c r="AQ10" s="10">
        <v>0.62243214029393523</v>
      </c>
      <c r="AR10" s="9">
        <v>2212.6641787648177</v>
      </c>
      <c r="AS10" s="9">
        <v>3396.7124852523598</v>
      </c>
      <c r="AT10" s="10">
        <v>0.53512336750013145</v>
      </c>
      <c r="AU10" s="9">
        <v>2159.1347932017425</v>
      </c>
      <c r="AV10" s="9">
        <v>3181.1705964414723</v>
      </c>
      <c r="AW10" s="10">
        <v>0.47335432991849991</v>
      </c>
      <c r="CN10" s="1"/>
      <c r="CO10" s="1"/>
      <c r="CP10" s="1"/>
    </row>
    <row r="11" spans="2:110" ht="22.5" customHeight="1" x14ac:dyDescent="0.2">
      <c r="B11" s="8" t="s">
        <v>6</v>
      </c>
      <c r="C11" s="8">
        <v>9.7701405795272603E-2</v>
      </c>
      <c r="D11" s="9">
        <v>81683.036371915121</v>
      </c>
      <c r="E11" s="9">
        <v>5278.5424337168388</v>
      </c>
      <c r="F11" s="9">
        <v>8793.9913381930946</v>
      </c>
      <c r="G11" s="10">
        <v>0.66598856571109977</v>
      </c>
      <c r="H11" s="9">
        <v>4376.1349405938099</v>
      </c>
      <c r="I11" s="9">
        <v>7091.2859841875625</v>
      </c>
      <c r="J11" s="10">
        <v>0.620445000086155</v>
      </c>
      <c r="K11" s="9">
        <v>2367.9547574277303</v>
      </c>
      <c r="L11" s="9">
        <v>3838.5570531193921</v>
      </c>
      <c r="M11" s="10">
        <v>0.62104324040766401</v>
      </c>
      <c r="N11" s="9">
        <v>2176.0738380750727</v>
      </c>
      <c r="O11" s="9">
        <v>3587.7755794682416</v>
      </c>
      <c r="P11" s="10">
        <v>0.64873797786289389</v>
      </c>
      <c r="Q11" s="9">
        <v>1977.9197271030769</v>
      </c>
      <c r="R11" s="9">
        <v>3273.5125622400246</v>
      </c>
      <c r="S11" s="10">
        <v>0.65502801624538809</v>
      </c>
      <c r="T11" s="9">
        <v>2093.4026671357096</v>
      </c>
      <c r="U11" s="9">
        <v>3446.3077297131704</v>
      </c>
      <c r="V11" s="10">
        <v>0.64627082205286768</v>
      </c>
      <c r="W11" s="9">
        <v>1784.2001690655516</v>
      </c>
      <c r="X11" s="9">
        <v>3106.9827727517822</v>
      </c>
      <c r="Y11" s="10">
        <v>0.74138688394980834</v>
      </c>
      <c r="Z11" s="9">
        <v>1915.7185038937578</v>
      </c>
      <c r="AA11" s="9">
        <v>3144.6686944443154</v>
      </c>
      <c r="AB11" s="10">
        <v>0.64150875405372854</v>
      </c>
      <c r="AC11" s="9">
        <v>1642.7891830519243</v>
      </c>
      <c r="AD11" s="9">
        <v>2691.0485478461042</v>
      </c>
      <c r="AE11" s="10">
        <v>0.63809731376898604</v>
      </c>
      <c r="AF11" s="9">
        <v>1832.8046805567467</v>
      </c>
      <c r="AG11" s="9">
        <v>2719.3064891011304</v>
      </c>
      <c r="AH11" s="10">
        <v>0.48368591478885414</v>
      </c>
      <c r="AI11" s="9">
        <v>1438.8751884111816</v>
      </c>
      <c r="AJ11" s="9">
        <v>2307.5943591116211</v>
      </c>
      <c r="AK11" s="10">
        <v>0.60374880163142342</v>
      </c>
      <c r="AL11" s="9">
        <v>1302.2511385978923</v>
      </c>
      <c r="AM11" s="9">
        <v>2022.6870208820451</v>
      </c>
      <c r="AN11" s="10">
        <v>0.55322346122870858</v>
      </c>
      <c r="AO11" s="9">
        <v>1425.0459092752067</v>
      </c>
      <c r="AP11" s="9">
        <v>2254.3461239309945</v>
      </c>
      <c r="AQ11" s="10">
        <v>0.58194631433143007</v>
      </c>
      <c r="AR11" s="9">
        <v>1368.1939293725789</v>
      </c>
      <c r="AS11" s="9">
        <v>2691.3683670468522</v>
      </c>
      <c r="AT11" s="10">
        <v>0.96709567939761998</v>
      </c>
      <c r="AU11" s="9">
        <v>1298.2746179111398</v>
      </c>
      <c r="AV11" s="9">
        <v>1827.3309082329292</v>
      </c>
      <c r="AW11" s="10">
        <v>0.40750722768732484</v>
      </c>
      <c r="CN11" s="1"/>
      <c r="CO11" s="1"/>
      <c r="CP11" s="1"/>
    </row>
    <row r="12" spans="2:110" ht="22.5" customHeight="1" x14ac:dyDescent="0.2">
      <c r="B12" s="8" t="s">
        <v>22</v>
      </c>
      <c r="C12" s="8">
        <v>9.2332566689466669E-2</v>
      </c>
      <c r="D12" s="9">
        <v>77062.603412788259</v>
      </c>
      <c r="E12" s="9">
        <v>4299.2189426144087</v>
      </c>
      <c r="F12" s="9">
        <v>7340.0322197177811</v>
      </c>
      <c r="G12" s="10">
        <v>0.70729435222813186</v>
      </c>
      <c r="H12" s="9">
        <v>4120.7524578607254</v>
      </c>
      <c r="I12" s="9">
        <v>6918.0809130249327</v>
      </c>
      <c r="J12" s="10">
        <v>0.67883923719514838</v>
      </c>
      <c r="K12" s="9">
        <v>2525.9840925240919</v>
      </c>
      <c r="L12" s="9">
        <v>4233.0629905179158</v>
      </c>
      <c r="M12" s="10">
        <v>0.6758074617516785</v>
      </c>
      <c r="N12" s="9">
        <v>1933.5886080285502</v>
      </c>
      <c r="O12" s="9">
        <v>3236.9500249571006</v>
      </c>
      <c r="P12" s="10">
        <v>0.67406345461325023</v>
      </c>
      <c r="Q12" s="9">
        <v>1991.1320531396595</v>
      </c>
      <c r="R12" s="9">
        <v>3425.2879184241569</v>
      </c>
      <c r="S12" s="10">
        <v>0.72027159776926397</v>
      </c>
      <c r="T12" s="9">
        <v>1937.1258324924277</v>
      </c>
      <c r="U12" s="9">
        <v>3240.6018676673662</v>
      </c>
      <c r="V12" s="10">
        <v>0.67289177259992683</v>
      </c>
      <c r="W12" s="9">
        <v>1484.9014177812319</v>
      </c>
      <c r="X12" s="9">
        <v>2616.7496784297409</v>
      </c>
      <c r="Y12" s="10">
        <v>0.76223798232999096</v>
      </c>
      <c r="Z12" s="9">
        <v>1658.7745180150362</v>
      </c>
      <c r="AA12" s="9">
        <v>2760.3410094482842</v>
      </c>
      <c r="AB12" s="10">
        <v>0.66408452714322608</v>
      </c>
      <c r="AC12" s="9">
        <v>1470.7240476506147</v>
      </c>
      <c r="AD12" s="9">
        <v>2446.1141224421385</v>
      </c>
      <c r="AE12" s="10">
        <v>0.66320400237532362</v>
      </c>
      <c r="AF12" s="9">
        <v>1636.6205858435874</v>
      </c>
      <c r="AG12" s="9">
        <v>2410.2875374707232</v>
      </c>
      <c r="AH12" s="10">
        <v>0.47272224137908747</v>
      </c>
      <c r="AI12" s="9">
        <v>1980.3388372046991</v>
      </c>
      <c r="AJ12" s="9">
        <v>3156.5695622555186</v>
      </c>
      <c r="AK12" s="10">
        <v>0.59395427840576032</v>
      </c>
      <c r="AL12" s="9">
        <v>1322.711100909351</v>
      </c>
      <c r="AM12" s="9">
        <v>1933.9517151275932</v>
      </c>
      <c r="AN12" s="10">
        <v>0.46211195611650968</v>
      </c>
      <c r="AO12" s="9">
        <v>1486.656760508612</v>
      </c>
      <c r="AP12" s="9">
        <v>2440.9370543295663</v>
      </c>
      <c r="AQ12" s="10">
        <v>0.64189685149279363</v>
      </c>
      <c r="AR12" s="9">
        <v>1115.2110202983963</v>
      </c>
      <c r="AS12" s="9">
        <v>1826.9327870188934</v>
      </c>
      <c r="AT12" s="10">
        <v>0.63819470375217602</v>
      </c>
      <c r="AU12" s="9">
        <v>1082.247455399207</v>
      </c>
      <c r="AV12" s="9">
        <v>1666.2600929049236</v>
      </c>
      <c r="AW12" s="10">
        <v>0.53962948546762135</v>
      </c>
      <c r="CN12" s="1"/>
      <c r="CO12" s="1"/>
      <c r="CP12" s="1"/>
    </row>
    <row r="13" spans="2:110" ht="22.5" customHeight="1" x14ac:dyDescent="0.2">
      <c r="B13" s="8" t="s">
        <v>14</v>
      </c>
      <c r="C13" s="8">
        <v>4.4288423821057694E-2</v>
      </c>
      <c r="D13" s="9">
        <v>72078.345376885656</v>
      </c>
      <c r="E13" s="9">
        <v>5591.3069354199706</v>
      </c>
      <c r="F13" s="9">
        <v>9243.2242035946274</v>
      </c>
      <c r="G13" s="10">
        <v>0.65314197742219937</v>
      </c>
      <c r="H13" s="9">
        <v>4009.8876837209596</v>
      </c>
      <c r="I13" s="9">
        <v>6487.2968878801794</v>
      </c>
      <c r="J13" s="10">
        <v>0.61782508627780763</v>
      </c>
      <c r="K13" s="9">
        <v>2167.0736358634153</v>
      </c>
      <c r="L13" s="9">
        <v>3423.5053556531716</v>
      </c>
      <c r="M13" s="10">
        <v>0.5797826612796031</v>
      </c>
      <c r="N13" s="9">
        <v>2048.3355485329762</v>
      </c>
      <c r="O13" s="9">
        <v>3361.3960673088213</v>
      </c>
      <c r="P13" s="10">
        <v>0.64103780248126974</v>
      </c>
      <c r="Q13" s="9">
        <v>2046.3114092007183</v>
      </c>
      <c r="R13" s="9">
        <v>3453.3644697218215</v>
      </c>
      <c r="S13" s="10">
        <v>0.68760456213782861</v>
      </c>
      <c r="T13" s="9">
        <v>2253.852033184769</v>
      </c>
      <c r="U13" s="9">
        <v>3804.156734134132</v>
      </c>
      <c r="V13" s="10">
        <v>0.68784670782435087</v>
      </c>
      <c r="W13" s="9">
        <v>1614.97823468205</v>
      </c>
      <c r="X13" s="9">
        <v>2412.8373328669995</v>
      </c>
      <c r="Y13" s="10">
        <v>0.49403705947902665</v>
      </c>
      <c r="Z13" s="9">
        <v>1645.6752859127751</v>
      </c>
      <c r="AA13" s="9">
        <v>2676.8638403042996</v>
      </c>
      <c r="AB13" s="10">
        <v>0.62660511658566653</v>
      </c>
      <c r="AC13" s="9">
        <v>1366.3537811829119</v>
      </c>
      <c r="AD13" s="9">
        <v>2267.4428803107926</v>
      </c>
      <c r="AE13" s="10">
        <v>0.65948446993557464</v>
      </c>
      <c r="AF13" s="9">
        <v>1556.5948869136446</v>
      </c>
      <c r="AG13" s="9">
        <v>2337.4670396417155</v>
      </c>
      <c r="AH13" s="10">
        <v>0.50165406509612387</v>
      </c>
      <c r="AI13" s="9">
        <v>930.26422863443065</v>
      </c>
      <c r="AJ13" s="9">
        <v>1431.38160086116</v>
      </c>
      <c r="AK13" s="10">
        <v>0.53868283526535055</v>
      </c>
      <c r="AL13" s="9">
        <v>1274.3760392556171</v>
      </c>
      <c r="AM13" s="9">
        <v>1589.8328491734515</v>
      </c>
      <c r="AN13" s="10">
        <v>0.24753824632649057</v>
      </c>
      <c r="AO13" s="9">
        <v>1063.524677810271</v>
      </c>
      <c r="AP13" s="9">
        <v>1598.6249186232617</v>
      </c>
      <c r="AQ13" s="10">
        <v>0.50313852793216585</v>
      </c>
      <c r="AR13" s="9">
        <v>1066.4231911083086</v>
      </c>
      <c r="AS13" s="9">
        <v>1594.5570665059611</v>
      </c>
      <c r="AT13" s="10">
        <v>0.49523855051274279</v>
      </c>
      <c r="AU13" s="9">
        <v>1171.6552781488449</v>
      </c>
      <c r="AV13" s="9">
        <v>1639.9698666363549</v>
      </c>
      <c r="AW13" s="10">
        <v>0.39970339162165769</v>
      </c>
      <c r="CN13" s="1"/>
      <c r="CO13" s="1"/>
      <c r="CP13" s="1"/>
    </row>
    <row r="14" spans="2:110" ht="22.5" customHeight="1" x14ac:dyDescent="0.2">
      <c r="B14" s="8" t="s">
        <v>25</v>
      </c>
      <c r="C14" s="8">
        <v>2.9709222708775494E-2</v>
      </c>
      <c r="D14" s="9">
        <v>51163.358578538086</v>
      </c>
      <c r="E14" s="9">
        <v>3458.9679159058242</v>
      </c>
      <c r="F14" s="9">
        <v>5598.0470604718939</v>
      </c>
      <c r="G14" s="10">
        <v>0.61841543390144293</v>
      </c>
      <c r="H14" s="9">
        <v>2895.2976184174081</v>
      </c>
      <c r="I14" s="9">
        <v>4959.4815127674528</v>
      </c>
      <c r="J14" s="10">
        <v>0.71294359558045839</v>
      </c>
      <c r="K14" s="9">
        <v>1052.741199504386</v>
      </c>
      <c r="L14" s="9">
        <v>1682.6448074300636</v>
      </c>
      <c r="M14" s="10">
        <v>0.59834611604658972</v>
      </c>
      <c r="N14" s="9">
        <v>1337.2253394628017</v>
      </c>
      <c r="O14" s="9">
        <v>2090.9812966404797</v>
      </c>
      <c r="P14" s="10">
        <v>0.56367160786863457</v>
      </c>
      <c r="Q14" s="9">
        <v>1009.3147451732536</v>
      </c>
      <c r="R14" s="9">
        <v>1655.5480310670982</v>
      </c>
      <c r="S14" s="10">
        <v>0.64026934014811765</v>
      </c>
      <c r="T14" s="9">
        <v>1063.0593550733386</v>
      </c>
      <c r="U14" s="9">
        <v>1705.0677942658385</v>
      </c>
      <c r="V14" s="10">
        <v>0.60392529930580308</v>
      </c>
      <c r="W14" s="9">
        <v>1292.1599779242213</v>
      </c>
      <c r="X14" s="9">
        <v>2392.230722733168</v>
      </c>
      <c r="Y14" s="10">
        <v>0.85134253002955984</v>
      </c>
      <c r="Z14" s="9">
        <v>1250.48283662827</v>
      </c>
      <c r="AA14" s="9">
        <v>2104.60589339028</v>
      </c>
      <c r="AB14" s="10">
        <v>0.68303461010709943</v>
      </c>
      <c r="AC14" s="9">
        <v>995.23796884468322</v>
      </c>
      <c r="AD14" s="9">
        <v>1593.6651064368134</v>
      </c>
      <c r="AE14" s="10">
        <v>0.60129050169459597</v>
      </c>
      <c r="AF14" s="9">
        <v>1553.7207796304297</v>
      </c>
      <c r="AG14" s="9">
        <v>2312.0375339660027</v>
      </c>
      <c r="AH14" s="10">
        <v>0.48806501417580805</v>
      </c>
      <c r="AI14" s="9">
        <v>924.33285569847965</v>
      </c>
      <c r="AJ14" s="9">
        <v>1445.4693666238802</v>
      </c>
      <c r="AK14" s="10">
        <v>0.56379745425320782</v>
      </c>
      <c r="AL14" s="9">
        <v>1042.8487508307105</v>
      </c>
      <c r="AM14" s="9">
        <v>1278.6830775193525</v>
      </c>
      <c r="AN14" s="10">
        <v>0.22614432486089808</v>
      </c>
      <c r="AO14" s="9">
        <v>678.53137457782134</v>
      </c>
      <c r="AP14" s="9">
        <v>1135.4333715033995</v>
      </c>
      <c r="AQ14" s="10">
        <v>0.67336900553767354</v>
      </c>
      <c r="AR14" s="9">
        <v>1327.1536982317075</v>
      </c>
      <c r="AS14" s="9">
        <v>1775.3555375493092</v>
      </c>
      <c r="AT14" s="10">
        <v>0.33771660352134303</v>
      </c>
      <c r="AU14" s="9">
        <v>804.8006927497762</v>
      </c>
      <c r="AV14" s="9">
        <v>1026.4796872823326</v>
      </c>
      <c r="AW14" s="10">
        <v>0.2754458296688862</v>
      </c>
      <c r="CN14" s="1"/>
      <c r="CO14" s="1"/>
      <c r="CP14" s="1"/>
    </row>
    <row r="15" spans="2:110" ht="22.5" customHeight="1" x14ac:dyDescent="0.2">
      <c r="B15" s="8" t="s">
        <v>8</v>
      </c>
      <c r="C15" s="8">
        <v>2.8434187813413069E-2</v>
      </c>
      <c r="D15" s="9">
        <v>63570.634961372969</v>
      </c>
      <c r="E15" s="9">
        <v>3210.8644880402476</v>
      </c>
      <c r="F15" s="9">
        <v>5105.6497652471571</v>
      </c>
      <c r="G15" s="10">
        <v>0.59011686237913841</v>
      </c>
      <c r="H15" s="9">
        <v>3842.3046064252576</v>
      </c>
      <c r="I15" s="9">
        <v>5976.952653799256</v>
      </c>
      <c r="J15" s="10">
        <v>0.55556450256555756</v>
      </c>
      <c r="K15" s="9">
        <v>2294.9088256324494</v>
      </c>
      <c r="L15" s="9">
        <v>3477.6981296421918</v>
      </c>
      <c r="M15" s="10">
        <v>0.51539707843677829</v>
      </c>
      <c r="N15" s="9">
        <v>1887.3297348905026</v>
      </c>
      <c r="O15" s="9">
        <v>2968.174080973316</v>
      </c>
      <c r="P15" s="10">
        <v>0.57268442609765846</v>
      </c>
      <c r="Q15" s="9">
        <v>1851.0300700461726</v>
      </c>
      <c r="R15" s="9">
        <v>3023.7782514412129</v>
      </c>
      <c r="S15" s="10">
        <v>0.63356517021130121</v>
      </c>
      <c r="T15" s="9">
        <v>1858.7009338350065</v>
      </c>
      <c r="U15" s="9">
        <v>2937.9161910885068</v>
      </c>
      <c r="V15" s="10">
        <v>0.5806287808909556</v>
      </c>
      <c r="W15" s="9">
        <v>1275.8086814428202</v>
      </c>
      <c r="X15" s="9">
        <v>2146.4833149624178</v>
      </c>
      <c r="Y15" s="10">
        <v>0.68244921529687819</v>
      </c>
      <c r="Z15" s="9">
        <v>1275.914498720645</v>
      </c>
      <c r="AA15" s="9">
        <v>1927.1346436115934</v>
      </c>
      <c r="AB15" s="10">
        <v>0.51039481528262631</v>
      </c>
      <c r="AC15" s="9">
        <v>1390.4548662413267</v>
      </c>
      <c r="AD15" s="9">
        <v>2118.6276805772063</v>
      </c>
      <c r="AE15" s="10">
        <v>0.52369395944815822</v>
      </c>
      <c r="AF15" s="9">
        <v>1412.5719122799553</v>
      </c>
      <c r="AG15" s="9">
        <v>1884.4418635962486</v>
      </c>
      <c r="AH15" s="10">
        <v>0.33405021522385625</v>
      </c>
      <c r="AI15" s="9">
        <v>1383.4760089004899</v>
      </c>
      <c r="AJ15" s="9">
        <v>2114.5863282669052</v>
      </c>
      <c r="AK15" s="10">
        <v>0.52845897916759776</v>
      </c>
      <c r="AL15" s="9">
        <v>1475.0772125302062</v>
      </c>
      <c r="AM15" s="9">
        <v>1924.8585312304122</v>
      </c>
      <c r="AN15" s="10">
        <v>0.30492052543384762</v>
      </c>
      <c r="AO15" s="9">
        <v>1221.4031274886131</v>
      </c>
      <c r="AP15" s="9">
        <v>1878.8682908006258</v>
      </c>
      <c r="AQ15" s="10">
        <v>0.53828678551352582</v>
      </c>
      <c r="AR15" s="9">
        <v>939.52836276852406</v>
      </c>
      <c r="AS15" s="9">
        <v>1395.6592344893404</v>
      </c>
      <c r="AT15" s="10">
        <v>0.48548919840666427</v>
      </c>
      <c r="AU15" s="9">
        <v>1157.9811762032964</v>
      </c>
      <c r="AV15" s="9">
        <v>1595.9174037758839</v>
      </c>
      <c r="AW15" s="10">
        <v>0.37818941842255205</v>
      </c>
      <c r="CN15" s="1"/>
      <c r="CO15" s="1"/>
      <c r="CP15" s="1"/>
    </row>
    <row r="16" spans="2:110" ht="22.5" customHeight="1" x14ac:dyDescent="0.2">
      <c r="B16" s="8" t="s">
        <v>7</v>
      </c>
      <c r="C16" s="8">
        <v>2.0708115843281596E-2</v>
      </c>
      <c r="D16" s="9">
        <v>67615.634701838644</v>
      </c>
      <c r="E16" s="9">
        <v>4316.2757618262413</v>
      </c>
      <c r="F16" s="9">
        <v>7384.8074238495665</v>
      </c>
      <c r="G16" s="10">
        <v>0.71092113464154849</v>
      </c>
      <c r="H16" s="9">
        <v>4510.3541972766379</v>
      </c>
      <c r="I16" s="9">
        <v>7451.8244415194658</v>
      </c>
      <c r="J16" s="10">
        <v>0.6521594791865557</v>
      </c>
      <c r="K16" s="9">
        <v>2452.0581990445689</v>
      </c>
      <c r="L16" s="9">
        <v>3824.8867675093074</v>
      </c>
      <c r="M16" s="10">
        <v>0.55986785672528239</v>
      </c>
      <c r="N16" s="9">
        <v>1799.6790846009187</v>
      </c>
      <c r="O16" s="9">
        <v>2690.1268898871958</v>
      </c>
      <c r="P16" s="10">
        <v>0.49478143792715978</v>
      </c>
      <c r="Q16" s="9">
        <v>1562.2825439185117</v>
      </c>
      <c r="R16" s="9">
        <v>2565.3338701563234</v>
      </c>
      <c r="S16" s="10">
        <v>0.64204220302043558</v>
      </c>
      <c r="T16" s="9">
        <v>1086.8394043244184</v>
      </c>
      <c r="U16" s="9">
        <v>1705.5649303321991</v>
      </c>
      <c r="V16" s="10">
        <v>0.56928882367159095</v>
      </c>
      <c r="W16" s="9">
        <v>1467.4034623156251</v>
      </c>
      <c r="X16" s="9">
        <v>2592.1412495341269</v>
      </c>
      <c r="Y16" s="10">
        <v>0.76648162288210608</v>
      </c>
      <c r="Z16" s="9">
        <v>1626.6516007675125</v>
      </c>
      <c r="AA16" s="9">
        <v>2451.1290612824555</v>
      </c>
      <c r="AB16" s="10">
        <v>0.50685559226445598</v>
      </c>
      <c r="AC16" s="9">
        <v>1650.1543664267288</v>
      </c>
      <c r="AD16" s="9">
        <v>2495.6254897503936</v>
      </c>
      <c r="AE16" s="10">
        <v>0.5123588074699108</v>
      </c>
      <c r="AF16" s="9">
        <v>2108.5089132189532</v>
      </c>
      <c r="AG16" s="9">
        <v>2696.8916862251149</v>
      </c>
      <c r="AH16" s="10">
        <v>0.27905159390951195</v>
      </c>
      <c r="AI16" s="9">
        <v>1246.6965229622604</v>
      </c>
      <c r="AJ16" s="9">
        <v>2052.0013057639553</v>
      </c>
      <c r="AK16" s="10">
        <v>0.64595093350242139</v>
      </c>
      <c r="AL16" s="9">
        <v>1927.0986293646824</v>
      </c>
      <c r="AM16" s="9">
        <v>2470.3565681581722</v>
      </c>
      <c r="AN16" s="10">
        <v>0.28190458470337276</v>
      </c>
      <c r="AO16" s="9">
        <v>807.26187889798462</v>
      </c>
      <c r="AP16" s="9">
        <v>1238.4066692987221</v>
      </c>
      <c r="AQ16" s="10">
        <v>0.53408293104253257</v>
      </c>
      <c r="AR16" s="9">
        <v>1100.0987397273077</v>
      </c>
      <c r="AS16" s="9">
        <v>1523.8987229911845</v>
      </c>
      <c r="AT16" s="10">
        <v>0.38523813177799693</v>
      </c>
      <c r="AU16" s="9">
        <v>980.42408307827361</v>
      </c>
      <c r="AV16" s="9">
        <v>1329.8841127600481</v>
      </c>
      <c r="AW16" s="10">
        <v>0.35643762297694881</v>
      </c>
      <c r="CN16" s="1"/>
      <c r="CO16" s="1"/>
      <c r="CP16" s="1"/>
    </row>
    <row r="17" spans="2:91" s="3" customFormat="1" ht="22.5" customHeight="1" x14ac:dyDescent="0.2">
      <c r="B17" s="8" t="s">
        <v>18</v>
      </c>
      <c r="C17" s="8">
        <v>1.5568796967192919E-2</v>
      </c>
      <c r="D17" s="9">
        <v>36897.489137306678</v>
      </c>
      <c r="E17" s="9">
        <v>2269.5155881295495</v>
      </c>
      <c r="F17" s="9">
        <v>3409.0702056295218</v>
      </c>
      <c r="G17" s="10">
        <v>0.50211358911138859</v>
      </c>
      <c r="H17" s="9">
        <v>2115.6816989260601</v>
      </c>
      <c r="I17" s="9">
        <v>3168.9107790367766</v>
      </c>
      <c r="J17" s="10">
        <v>0.49782019698206281</v>
      </c>
      <c r="K17" s="9">
        <v>842.75772000528548</v>
      </c>
      <c r="L17" s="9">
        <v>1195.3244895973341</v>
      </c>
      <c r="M17" s="10">
        <v>0.41834890529372726</v>
      </c>
      <c r="N17" s="9">
        <v>993.38127185670851</v>
      </c>
      <c r="O17" s="9">
        <v>1444.8706679426534</v>
      </c>
      <c r="P17" s="10">
        <v>0.45449759208976759</v>
      </c>
      <c r="Q17" s="9">
        <v>801.03262996011483</v>
      </c>
      <c r="R17" s="9">
        <v>1329.9506311144839</v>
      </c>
      <c r="S17" s="10">
        <v>0.66029520068452774</v>
      </c>
      <c r="T17" s="9">
        <v>656.33354043647398</v>
      </c>
      <c r="U17" s="9">
        <v>964.91752998709615</v>
      </c>
      <c r="V17" s="10">
        <v>0.47016337051037804</v>
      </c>
      <c r="W17" s="9">
        <v>1338.557604717301</v>
      </c>
      <c r="X17" s="9">
        <v>2028.132149221575</v>
      </c>
      <c r="Y17" s="10">
        <v>0.51516239725066582</v>
      </c>
      <c r="Z17" s="9">
        <v>1053.0344452659535</v>
      </c>
      <c r="AA17" s="9">
        <v>1490.3614451079518</v>
      </c>
      <c r="AB17" s="10">
        <v>0.41530170433460722</v>
      </c>
      <c r="AC17" s="9">
        <v>843.06148457789061</v>
      </c>
      <c r="AD17" s="9">
        <v>1137.8090485788982</v>
      </c>
      <c r="AE17" s="10">
        <v>0.34961573905678267</v>
      </c>
      <c r="AF17" s="9">
        <v>1461.1295229099026</v>
      </c>
      <c r="AG17" s="9">
        <v>1784.4069222508001</v>
      </c>
      <c r="AH17" s="10">
        <v>0.22125170580160258</v>
      </c>
      <c r="AI17" s="9">
        <v>633.56015288249159</v>
      </c>
      <c r="AJ17" s="9">
        <v>948.55838958515642</v>
      </c>
      <c r="AK17" s="10">
        <v>0.49718757606444441</v>
      </c>
      <c r="AL17" s="9">
        <v>570.37272585857363</v>
      </c>
      <c r="AM17" s="9">
        <v>684.21352200970819</v>
      </c>
      <c r="AN17" s="10">
        <v>0.19959018198103995</v>
      </c>
      <c r="AO17" s="9">
        <v>508.45968401647502</v>
      </c>
      <c r="AP17" s="9">
        <v>760.61165844071957</v>
      </c>
      <c r="AQ17" s="10">
        <v>0.49591340739627721</v>
      </c>
      <c r="AR17" s="9">
        <v>1376.8151647905866</v>
      </c>
      <c r="AS17" s="9">
        <v>1514.0374649305156</v>
      </c>
      <c r="AT17" s="10">
        <v>9.9666464787087516E-2</v>
      </c>
      <c r="AU17" s="9">
        <v>775.14044543746286</v>
      </c>
      <c r="AV17" s="9">
        <v>973.07116636602279</v>
      </c>
      <c r="AW17" s="10">
        <v>0.25534820443649364</v>
      </c>
      <c r="AZ17" s="4"/>
      <c r="BC17" s="4"/>
      <c r="BF17" s="4"/>
      <c r="BI17" s="4"/>
      <c r="BL17" s="4"/>
      <c r="BO17" s="4"/>
      <c r="BR17" s="4"/>
      <c r="BU17" s="4"/>
      <c r="BX17" s="4"/>
      <c r="CA17" s="4"/>
      <c r="CD17" s="4"/>
      <c r="CG17" s="4"/>
      <c r="CJ17" s="4"/>
      <c r="CM17" s="4"/>
    </row>
    <row r="18" spans="2:91" s="3" customFormat="1" ht="22.5" customHeight="1" x14ac:dyDescent="0.2">
      <c r="B18" s="8" t="s">
        <v>4</v>
      </c>
      <c r="C18" s="8">
        <v>1.5272135674453407E-2</v>
      </c>
      <c r="D18" s="9">
        <v>55965.469293164882</v>
      </c>
      <c r="E18" s="9">
        <v>3304.1559311183814</v>
      </c>
      <c r="F18" s="9">
        <v>5339.2536197957206</v>
      </c>
      <c r="G18" s="10">
        <v>0.61592059548730349</v>
      </c>
      <c r="H18" s="9">
        <v>3548.6433255064549</v>
      </c>
      <c r="I18" s="9">
        <v>5978.6059859468105</v>
      </c>
      <c r="J18" s="10">
        <v>0.68475821251873947</v>
      </c>
      <c r="K18" s="9">
        <v>1496.3000059015569</v>
      </c>
      <c r="L18" s="9">
        <v>2309.9970365677341</v>
      </c>
      <c r="M18" s="10">
        <v>0.54380607328535358</v>
      </c>
      <c r="N18" s="9">
        <v>1174.3922045068716</v>
      </c>
      <c r="O18" s="9">
        <v>1861.0903438932698</v>
      </c>
      <c r="P18" s="10">
        <v>0.58472641145872006</v>
      </c>
      <c r="Q18" s="9">
        <v>1232.4757488482021</v>
      </c>
      <c r="R18" s="9">
        <v>2132.9115648459488</v>
      </c>
      <c r="S18" s="10">
        <v>0.73059110237198577</v>
      </c>
      <c r="T18" s="9">
        <v>1019.1012830268596</v>
      </c>
      <c r="U18" s="9">
        <v>1752.2610868100526</v>
      </c>
      <c r="V18" s="10">
        <v>0.7194179970077319</v>
      </c>
      <c r="W18" s="9">
        <v>1493.8124078232299</v>
      </c>
      <c r="X18" s="9">
        <v>2636.0131785646308</v>
      </c>
      <c r="Y18" s="10">
        <v>0.76462129030365045</v>
      </c>
      <c r="Z18" s="9">
        <v>1441.8951757721582</v>
      </c>
      <c r="AA18" s="9">
        <v>2322.5553114117747</v>
      </c>
      <c r="AB18" s="10">
        <v>0.61076571337303265</v>
      </c>
      <c r="AC18" s="9">
        <v>920.18217644275182</v>
      </c>
      <c r="AD18" s="9">
        <v>1446.4450871286163</v>
      </c>
      <c r="AE18" s="10">
        <v>0.57191165419036483</v>
      </c>
      <c r="AF18" s="9">
        <v>1562.8932932997398</v>
      </c>
      <c r="AG18" s="9">
        <v>2275.164038191785</v>
      </c>
      <c r="AH18" s="10">
        <v>0.4557385638198157</v>
      </c>
      <c r="AI18" s="9">
        <v>1138.8010567175024</v>
      </c>
      <c r="AJ18" s="9">
        <v>1784.3315222353961</v>
      </c>
      <c r="AK18" s="10">
        <v>0.56685095408901409</v>
      </c>
      <c r="AL18" s="9">
        <v>954.00582025350366</v>
      </c>
      <c r="AM18" s="9">
        <v>1313.114497080074</v>
      </c>
      <c r="AN18" s="10">
        <v>0.37642189303535489</v>
      </c>
      <c r="AO18" s="9">
        <v>792.00028040619986</v>
      </c>
      <c r="AP18" s="9">
        <v>1312.8167119159441</v>
      </c>
      <c r="AQ18" s="10">
        <v>0.65759627161069778</v>
      </c>
      <c r="AR18" s="9">
        <v>1178.5258776601129</v>
      </c>
      <c r="AS18" s="9">
        <v>1521.7789155771643</v>
      </c>
      <c r="AT18" s="10">
        <v>0.2912562587073253</v>
      </c>
      <c r="AU18" s="9">
        <v>820.79461814382148</v>
      </c>
      <c r="AV18" s="9">
        <v>1121.8436117905576</v>
      </c>
      <c r="AW18" s="10">
        <v>0.36677749462775555</v>
      </c>
      <c r="AZ18" s="4"/>
      <c r="BC18" s="4"/>
      <c r="BF18" s="4"/>
      <c r="BI18" s="4"/>
      <c r="BL18" s="4"/>
      <c r="BO18" s="4"/>
      <c r="BR18" s="4"/>
      <c r="BU18" s="4"/>
      <c r="BX18" s="4"/>
      <c r="CA18" s="4"/>
      <c r="CD18" s="4"/>
      <c r="CG18" s="4"/>
      <c r="CJ18" s="4"/>
      <c r="CM18" s="4"/>
    </row>
    <row r="19" spans="2:91" s="3" customFormat="1" ht="22.5" customHeight="1" x14ac:dyDescent="0.2">
      <c r="B19" s="8" t="s">
        <v>17</v>
      </c>
      <c r="C19" s="8">
        <v>1.6102610820873171E-2</v>
      </c>
      <c r="D19" s="9">
        <v>73857.66599816861</v>
      </c>
      <c r="E19" s="9">
        <v>6273.0513738790278</v>
      </c>
      <c r="F19" s="9">
        <v>10245.493917592808</v>
      </c>
      <c r="G19" s="10">
        <v>0.63325522253093958</v>
      </c>
      <c r="H19" s="9">
        <v>3666.0508744903796</v>
      </c>
      <c r="I19" s="9">
        <v>6075.9685665762081</v>
      </c>
      <c r="J19" s="10">
        <v>0.65736067899516892</v>
      </c>
      <c r="K19" s="9">
        <v>2347.6829856566751</v>
      </c>
      <c r="L19" s="9">
        <v>3746.5348250113507</v>
      </c>
      <c r="M19" s="10">
        <v>0.59584358190652376</v>
      </c>
      <c r="N19" s="9">
        <v>1828.942397926676</v>
      </c>
      <c r="O19" s="9">
        <v>2996.660173882924</v>
      </c>
      <c r="P19" s="10">
        <v>0.63846613063374513</v>
      </c>
      <c r="Q19" s="9">
        <v>1406.3739243164152</v>
      </c>
      <c r="R19" s="9">
        <v>2455.4509092694111</v>
      </c>
      <c r="S19" s="10">
        <v>0.74594456482326499</v>
      </c>
      <c r="T19" s="9">
        <v>1332.2114759728333</v>
      </c>
      <c r="U19" s="9">
        <v>2164.6997463944972</v>
      </c>
      <c r="V19" s="10">
        <v>0.62489198256886969</v>
      </c>
      <c r="W19" s="9">
        <v>1384.799698051492</v>
      </c>
      <c r="X19" s="9">
        <v>2278.0640747872703</v>
      </c>
      <c r="Y19" s="10">
        <v>0.64504951726423854</v>
      </c>
      <c r="Z19" s="9">
        <v>1700.3243415606294</v>
      </c>
      <c r="AA19" s="9">
        <v>2687.8759566128901</v>
      </c>
      <c r="AB19" s="10">
        <v>0.58080190403311183</v>
      </c>
      <c r="AC19" s="9">
        <v>1379.2160238111503</v>
      </c>
      <c r="AD19" s="9">
        <v>2336.3104006881522</v>
      </c>
      <c r="AE19" s="10">
        <v>0.69394087681224059</v>
      </c>
      <c r="AF19" s="9">
        <v>1688.981808798708</v>
      </c>
      <c r="AG19" s="9">
        <v>2536.6929980965137</v>
      </c>
      <c r="AH19" s="10">
        <v>0.50190664273687013</v>
      </c>
      <c r="AI19" s="9">
        <v>1378.0155039967431</v>
      </c>
      <c r="AJ19" s="9">
        <v>2434.417836152199</v>
      </c>
      <c r="AK19" s="10">
        <v>0.7666113545830997</v>
      </c>
      <c r="AL19" s="9">
        <v>1458.622634793931</v>
      </c>
      <c r="AM19" s="9">
        <v>1983.2375421018623</v>
      </c>
      <c r="AN19" s="10">
        <v>0.35966458684637592</v>
      </c>
      <c r="AO19" s="9">
        <v>1197.6135995565783</v>
      </c>
      <c r="AP19" s="9">
        <v>1921.9533082695204</v>
      </c>
      <c r="AQ19" s="10">
        <v>0.60481920794915167</v>
      </c>
      <c r="AR19" s="9">
        <v>1171.5403810003102</v>
      </c>
      <c r="AS19" s="9">
        <v>1679.8366613908101</v>
      </c>
      <c r="AT19" s="10">
        <v>0.43387004719077238</v>
      </c>
      <c r="AU19" s="9">
        <v>1184.8231124498213</v>
      </c>
      <c r="AV19" s="9">
        <v>1780.3076737230167</v>
      </c>
      <c r="AW19" s="10">
        <v>0.5025936403636917</v>
      </c>
      <c r="AZ19" s="4"/>
      <c r="BC19" s="4"/>
      <c r="BF19" s="4"/>
      <c r="BI19" s="4"/>
      <c r="BL19" s="4"/>
      <c r="BO19" s="4"/>
      <c r="BR19" s="4"/>
      <c r="BU19" s="4"/>
      <c r="BX19" s="4"/>
      <c r="CA19" s="4"/>
      <c r="CD19" s="4"/>
      <c r="CG19" s="4"/>
      <c r="CJ19" s="4"/>
      <c r="CM19" s="4"/>
    </row>
    <row r="20" spans="2:91" s="3" customFormat="1" ht="22.5" customHeight="1" x14ac:dyDescent="0.2">
      <c r="B20" s="8" t="s">
        <v>19</v>
      </c>
      <c r="C20" s="8">
        <v>1.5254467620556234E-2</v>
      </c>
      <c r="D20" s="9">
        <v>55664.780515546132</v>
      </c>
      <c r="E20" s="9">
        <v>5015.3556078000629</v>
      </c>
      <c r="F20" s="9">
        <v>8345.8186204337835</v>
      </c>
      <c r="G20" s="10">
        <v>0.66405321438305664</v>
      </c>
      <c r="H20" s="9">
        <v>3735.874998372406</v>
      </c>
      <c r="I20" s="9">
        <v>5923.7884807514702</v>
      </c>
      <c r="J20" s="10">
        <v>0.58564954216408838</v>
      </c>
      <c r="K20" s="9">
        <v>1619.0995857503724</v>
      </c>
      <c r="L20" s="9">
        <v>2513.7990925658296</v>
      </c>
      <c r="M20" s="10">
        <v>0.55259078236426595</v>
      </c>
      <c r="N20" s="9">
        <v>1397.3902565668045</v>
      </c>
      <c r="O20" s="9">
        <v>2215.3888262901896</v>
      </c>
      <c r="P20" s="10">
        <v>0.58537589329776418</v>
      </c>
      <c r="Q20" s="9">
        <v>1272.9292501576067</v>
      </c>
      <c r="R20" s="9">
        <v>2017.5348127829293</v>
      </c>
      <c r="S20" s="10">
        <v>0.58495439753083667</v>
      </c>
      <c r="T20" s="9">
        <v>1124.0562794219484</v>
      </c>
      <c r="U20" s="9">
        <v>1778.7756562240068</v>
      </c>
      <c r="V20" s="10">
        <v>0.58246138453027552</v>
      </c>
      <c r="W20" s="9">
        <v>1403.6536986300725</v>
      </c>
      <c r="X20" s="9">
        <v>2014.869047325752</v>
      </c>
      <c r="Y20" s="10">
        <v>0.43544597167535626</v>
      </c>
      <c r="Z20" s="9">
        <v>1323.3879569385101</v>
      </c>
      <c r="AA20" s="9">
        <v>2104.5040212431536</v>
      </c>
      <c r="AB20" s="10">
        <v>0.59023966495180757</v>
      </c>
      <c r="AC20" s="9">
        <v>1045.1603953714282</v>
      </c>
      <c r="AD20" s="9">
        <v>1615.7472543988429</v>
      </c>
      <c r="AE20" s="10">
        <v>0.54593233876283653</v>
      </c>
      <c r="AF20" s="9">
        <v>1388.512031393748</v>
      </c>
      <c r="AG20" s="9">
        <v>2042.5696727136663</v>
      </c>
      <c r="AH20" s="10">
        <v>0.47104931504510938</v>
      </c>
      <c r="AI20" s="9">
        <v>584.19045902707717</v>
      </c>
      <c r="AJ20" s="9">
        <v>928.98425016601004</v>
      </c>
      <c r="AK20" s="10">
        <v>0.59020784371103829</v>
      </c>
      <c r="AL20" s="9">
        <v>894.64889119300346</v>
      </c>
      <c r="AM20" s="9">
        <v>1102.9745126916653</v>
      </c>
      <c r="AN20" s="10">
        <v>0.23285740758127149</v>
      </c>
      <c r="AO20" s="9">
        <v>884.58453612756375</v>
      </c>
      <c r="AP20" s="9">
        <v>1370.9288170966588</v>
      </c>
      <c r="AQ20" s="10">
        <v>0.54979966425612559</v>
      </c>
      <c r="AR20" s="9">
        <v>878.01212152573294</v>
      </c>
      <c r="AS20" s="9">
        <v>1181.1003528082767</v>
      </c>
      <c r="AT20" s="10">
        <v>0.34519823115410242</v>
      </c>
      <c r="AU20" s="9">
        <v>740.85751440011757</v>
      </c>
      <c r="AV20" s="9">
        <v>1081.8288173415335</v>
      </c>
      <c r="AW20" s="10">
        <v>0.46023870489793861</v>
      </c>
      <c r="AZ20" s="4"/>
      <c r="BC20" s="4"/>
      <c r="BF20" s="4"/>
      <c r="BI20" s="4"/>
      <c r="BL20" s="4"/>
      <c r="BO20" s="4"/>
      <c r="BR20" s="4"/>
      <c r="BU20" s="4"/>
      <c r="BX20" s="4"/>
      <c r="CA20" s="4"/>
      <c r="CD20" s="4"/>
      <c r="CG20" s="4"/>
      <c r="CJ20" s="4"/>
      <c r="CM20" s="4"/>
    </row>
    <row r="21" spans="2:91" s="3" customFormat="1" ht="22.5" customHeight="1" x14ac:dyDescent="0.2">
      <c r="B21" s="8" t="s">
        <v>15</v>
      </c>
      <c r="C21" s="8">
        <v>1.3970425238974682E-2</v>
      </c>
      <c r="D21" s="9">
        <v>38195.774941524433</v>
      </c>
      <c r="E21" s="9">
        <v>2473.4681346420593</v>
      </c>
      <c r="F21" s="9">
        <v>3777.3544199324351</v>
      </c>
      <c r="G21" s="10">
        <v>0.52714901276828607</v>
      </c>
      <c r="H21" s="9">
        <v>2434.9922104182679</v>
      </c>
      <c r="I21" s="9">
        <v>3703.674558649182</v>
      </c>
      <c r="J21" s="10">
        <v>0.52102111160880793</v>
      </c>
      <c r="K21" s="9">
        <v>1045.618697674367</v>
      </c>
      <c r="L21" s="9">
        <v>1519.2326016298305</v>
      </c>
      <c r="M21" s="10">
        <v>0.45295087493066166</v>
      </c>
      <c r="N21" s="9">
        <v>992.57889247154174</v>
      </c>
      <c r="O21" s="9">
        <v>1568.9152853475125</v>
      </c>
      <c r="P21" s="10">
        <v>0.5806454250108839</v>
      </c>
      <c r="Q21" s="9">
        <v>839.04663174624829</v>
      </c>
      <c r="R21" s="9">
        <v>1266.6112052937383</v>
      </c>
      <c r="S21" s="10">
        <v>0.50958380305708406</v>
      </c>
      <c r="T21" s="9">
        <v>686.22618735750871</v>
      </c>
      <c r="U21" s="9">
        <v>1042.1836893883919</v>
      </c>
      <c r="V21" s="10">
        <v>0.51871745583127571</v>
      </c>
      <c r="W21" s="9">
        <v>983.1738327176862</v>
      </c>
      <c r="X21" s="9">
        <v>2198.3553054407967</v>
      </c>
      <c r="Y21" s="10">
        <v>1.2359782495066103</v>
      </c>
      <c r="Z21" s="9">
        <v>735.70491411740807</v>
      </c>
      <c r="AA21" s="9">
        <v>1028.8690468438308</v>
      </c>
      <c r="AB21" s="10">
        <v>0.39848059609350095</v>
      </c>
      <c r="AC21" s="9">
        <v>803.36938163440311</v>
      </c>
      <c r="AD21" s="9">
        <v>1174.0128904679434</v>
      </c>
      <c r="AE21" s="10">
        <v>0.4613612583535236</v>
      </c>
      <c r="AF21" s="9">
        <v>1236.3576992279188</v>
      </c>
      <c r="AG21" s="9">
        <v>1499.8911679991222</v>
      </c>
      <c r="AH21" s="10">
        <v>0.2131530939110704</v>
      </c>
      <c r="AI21" s="9">
        <v>967.10181796791824</v>
      </c>
      <c r="AJ21" s="9">
        <v>1455.3172123115335</v>
      </c>
      <c r="AK21" s="10">
        <v>0.50482315850616133</v>
      </c>
      <c r="AL21" s="9">
        <v>862.96405456326704</v>
      </c>
      <c r="AM21" s="9">
        <v>947.59265340101183</v>
      </c>
      <c r="AN21" s="10">
        <v>9.8067350998268354E-2</v>
      </c>
      <c r="AO21" s="9">
        <v>647.32909413389518</v>
      </c>
      <c r="AP21" s="9">
        <v>895.358935610652</v>
      </c>
      <c r="AQ21" s="10">
        <v>0.38315880395985058</v>
      </c>
      <c r="AR21" s="9">
        <v>611.93639245122824</v>
      </c>
      <c r="AS21" s="9">
        <v>760.12995725550729</v>
      </c>
      <c r="AT21" s="10">
        <v>0.24217151755047839</v>
      </c>
      <c r="AU21" s="9">
        <v>633.58268275168405</v>
      </c>
      <c r="AV21" s="9">
        <v>725.58646666593552</v>
      </c>
      <c r="AW21" s="10">
        <v>0.14521196115189583</v>
      </c>
      <c r="AZ21" s="4"/>
      <c r="BC21" s="4"/>
      <c r="BF21" s="4"/>
      <c r="BI21" s="4"/>
      <c r="BL21" s="4"/>
      <c r="BO21" s="4"/>
      <c r="BR21" s="4"/>
      <c r="BU21" s="4"/>
      <c r="BX21" s="4"/>
      <c r="CA21" s="4"/>
      <c r="CD21" s="4"/>
      <c r="CG21" s="4"/>
      <c r="CJ21" s="4"/>
      <c r="CM21" s="4"/>
    </row>
    <row r="22" spans="2:91" s="3" customFormat="1" ht="22.5" customHeight="1" x14ac:dyDescent="0.2">
      <c r="B22" s="8" t="s">
        <v>23</v>
      </c>
      <c r="C22" s="8">
        <v>1.2806595369505831E-2</v>
      </c>
      <c r="D22" s="9">
        <v>46366.303328882408</v>
      </c>
      <c r="E22" s="9">
        <v>3966.898463317752</v>
      </c>
      <c r="F22" s="9">
        <v>5961.3106812515925</v>
      </c>
      <c r="G22" s="10">
        <v>0.50276361655745427</v>
      </c>
      <c r="H22" s="9">
        <v>3055.0255180873755</v>
      </c>
      <c r="I22" s="9">
        <v>4348.2706431215001</v>
      </c>
      <c r="J22" s="10">
        <v>0.42331729060115064</v>
      </c>
      <c r="K22" s="9">
        <v>1283.5425387871708</v>
      </c>
      <c r="L22" s="9">
        <v>1667.4905159360151</v>
      </c>
      <c r="M22" s="10">
        <v>0.29913147834713727</v>
      </c>
      <c r="N22" s="9">
        <v>1554.561928464959</v>
      </c>
      <c r="O22" s="9">
        <v>2107.1012486183249</v>
      </c>
      <c r="P22" s="10">
        <v>0.35543088379822008</v>
      </c>
      <c r="Q22" s="9">
        <v>988.15327377978986</v>
      </c>
      <c r="R22" s="9">
        <v>1392.5628592663575</v>
      </c>
      <c r="S22" s="10">
        <v>0.40925795240211937</v>
      </c>
      <c r="T22" s="9">
        <v>1096.0908600675018</v>
      </c>
      <c r="U22" s="9">
        <v>1547.9929538249305</v>
      </c>
      <c r="V22" s="10">
        <v>0.41228524953633738</v>
      </c>
      <c r="W22" s="9">
        <v>1254.8370679556342</v>
      </c>
      <c r="X22" s="9">
        <v>2176.6255486702676</v>
      </c>
      <c r="Y22" s="10">
        <v>0.7345881822063165</v>
      </c>
      <c r="Z22" s="9">
        <v>1244.8557139347522</v>
      </c>
      <c r="AA22" s="9">
        <v>1709.5967065678776</v>
      </c>
      <c r="AB22" s="10">
        <v>0.37332920388353075</v>
      </c>
      <c r="AC22" s="9">
        <v>1102.4217217936628</v>
      </c>
      <c r="AD22" s="9">
        <v>1576.9152747641174</v>
      </c>
      <c r="AE22" s="10">
        <v>0.43041019928239788</v>
      </c>
      <c r="AF22" s="9">
        <v>1732.1317845922108</v>
      </c>
      <c r="AG22" s="9">
        <v>2112.2391701833649</v>
      </c>
      <c r="AH22" s="10">
        <v>0.21944484188346047</v>
      </c>
      <c r="AI22" s="9">
        <v>860.82560527099361</v>
      </c>
      <c r="AJ22" s="9">
        <v>1185.173442723891</v>
      </c>
      <c r="AK22" s="10">
        <v>0.37678693043847189</v>
      </c>
      <c r="AL22" s="9">
        <v>691.23915404589889</v>
      </c>
      <c r="AM22" s="9">
        <v>760.81691608646167</v>
      </c>
      <c r="AN22" s="10">
        <v>0.10065656963051994</v>
      </c>
      <c r="AO22" s="9">
        <v>919.39104763494652</v>
      </c>
      <c r="AP22" s="9">
        <v>1224.9111726216079</v>
      </c>
      <c r="AQ22" s="10">
        <v>0.33230704798854127</v>
      </c>
      <c r="AR22" s="9">
        <v>1110.6920329107043</v>
      </c>
      <c r="AS22" s="9">
        <v>1300.7711964042546</v>
      </c>
      <c r="AT22" s="10">
        <v>0.17113579449690008</v>
      </c>
      <c r="AU22" s="9">
        <v>977.47967136771365</v>
      </c>
      <c r="AV22" s="9">
        <v>1198.3236127114183</v>
      </c>
      <c r="AW22" s="10">
        <v>0.2259320043297619</v>
      </c>
      <c r="AZ22" s="4"/>
      <c r="BC22" s="4"/>
      <c r="BF22" s="4"/>
      <c r="BI22" s="4"/>
      <c r="BL22" s="4"/>
      <c r="BO22" s="4"/>
      <c r="BR22" s="4"/>
      <c r="BU22" s="4"/>
      <c r="BX22" s="4"/>
      <c r="CA22" s="4"/>
      <c r="CD22" s="4"/>
      <c r="CG22" s="4"/>
      <c r="CJ22" s="4"/>
      <c r="CM22" s="4"/>
    </row>
    <row r="23" spans="2:91" s="3" customFormat="1" ht="22.5" customHeight="1" x14ac:dyDescent="0.2">
      <c r="B23" s="8" t="s">
        <v>5</v>
      </c>
      <c r="C23" s="8">
        <v>1.1621708018660326E-2</v>
      </c>
      <c r="D23" s="9">
        <v>66997.340347376157</v>
      </c>
      <c r="E23" s="9">
        <v>6582.1350631072555</v>
      </c>
      <c r="F23" s="9">
        <v>10259.538765483474</v>
      </c>
      <c r="G23" s="10">
        <v>0.55869465866599999</v>
      </c>
      <c r="H23" s="9">
        <v>3374.8032590614348</v>
      </c>
      <c r="I23" s="9">
        <v>5454.0097485384749</v>
      </c>
      <c r="J23" s="10">
        <v>0.61609709659202094</v>
      </c>
      <c r="K23" s="9">
        <v>2054.6418284459919</v>
      </c>
      <c r="L23" s="9">
        <v>3086.7544114703464</v>
      </c>
      <c r="M23" s="10">
        <v>0.50233211878343909</v>
      </c>
      <c r="N23" s="9">
        <v>1793.6625767708072</v>
      </c>
      <c r="O23" s="9">
        <v>2616.4186301579957</v>
      </c>
      <c r="P23" s="10">
        <v>0.45870168895892593</v>
      </c>
      <c r="Q23" s="9">
        <v>1078.0117094255875</v>
      </c>
      <c r="R23" s="9">
        <v>1693.2974844931568</v>
      </c>
      <c r="S23" s="10">
        <v>0.57075982541545955</v>
      </c>
      <c r="T23" s="9">
        <v>1079.7056618332397</v>
      </c>
      <c r="U23" s="9">
        <v>1595.3279054566672</v>
      </c>
      <c r="V23" s="10">
        <v>0.47755815482892716</v>
      </c>
      <c r="W23" s="9">
        <v>1345.3037225758071</v>
      </c>
      <c r="X23" s="9">
        <v>1994.8519370343854</v>
      </c>
      <c r="Y23" s="10">
        <v>0.48282644547724174</v>
      </c>
      <c r="Z23" s="9">
        <v>1629.0003518123794</v>
      </c>
      <c r="AA23" s="9">
        <v>2217.2519815718902</v>
      </c>
      <c r="AB23" s="10">
        <v>0.36111203358859845</v>
      </c>
      <c r="AC23" s="9">
        <v>1308.9637383013508</v>
      </c>
      <c r="AD23" s="9">
        <v>2004.9828801095132</v>
      </c>
      <c r="AE23" s="10">
        <v>0.53173294373409474</v>
      </c>
      <c r="AF23" s="9">
        <v>1980.9831719943254</v>
      </c>
      <c r="AG23" s="9">
        <v>2520.4956992519346</v>
      </c>
      <c r="AH23" s="10">
        <v>0.27234584063349865</v>
      </c>
      <c r="AI23" s="9">
        <v>1297.1385979042541</v>
      </c>
      <c r="AJ23" s="9">
        <v>1960.6718551080655</v>
      </c>
      <c r="AK23" s="10">
        <v>0.51153612904269541</v>
      </c>
      <c r="AL23" s="9">
        <v>1073.6960626584457</v>
      </c>
      <c r="AM23" s="9">
        <v>1420.0643683699157</v>
      </c>
      <c r="AN23" s="10">
        <v>0.3225943707513188</v>
      </c>
      <c r="AO23" s="9">
        <v>1425.4170157380968</v>
      </c>
      <c r="AP23" s="9">
        <v>1807.6612594384728</v>
      </c>
      <c r="AQ23" s="10">
        <v>0.2681630985739607</v>
      </c>
      <c r="AR23" s="9">
        <v>1277.1408073532139</v>
      </c>
      <c r="AS23" s="9">
        <v>1821.7570089786038</v>
      </c>
      <c r="AT23" s="10">
        <v>0.42643395191018096</v>
      </c>
      <c r="AU23" s="9">
        <v>1476.8581461555291</v>
      </c>
      <c r="AV23" s="9">
        <v>1948.5560594610713</v>
      </c>
      <c r="AW23" s="10">
        <v>0.31939283710723254</v>
      </c>
      <c r="AZ23" s="4"/>
      <c r="BC23" s="4"/>
      <c r="BF23" s="4"/>
      <c r="BI23" s="4"/>
      <c r="BL23" s="4"/>
      <c r="BO23" s="4"/>
      <c r="BR23" s="4"/>
      <c r="BU23" s="4"/>
      <c r="BX23" s="4"/>
      <c r="CA23" s="4"/>
      <c r="CD23" s="4"/>
      <c r="CG23" s="4"/>
      <c r="CJ23" s="4"/>
      <c r="CM23" s="4"/>
    </row>
    <row r="24" spans="2:91" s="3" customFormat="1" ht="22.5" customHeight="1" x14ac:dyDescent="0.2">
      <c r="B24" s="8" t="s">
        <v>16</v>
      </c>
      <c r="C24" s="8">
        <v>1.1240386577737953E-2</v>
      </c>
      <c r="D24" s="9">
        <v>65466.116451921705</v>
      </c>
      <c r="E24" s="9">
        <v>5301.2502922844305</v>
      </c>
      <c r="F24" s="9">
        <v>7770.1242987170654</v>
      </c>
      <c r="G24" s="10">
        <v>0.46571542000684141</v>
      </c>
      <c r="H24" s="9">
        <v>2780.6446816421399</v>
      </c>
      <c r="I24" s="9">
        <v>4614.4151467108632</v>
      </c>
      <c r="J24" s="10">
        <v>0.65947673112472982</v>
      </c>
      <c r="K24" s="9">
        <v>1725.1356249671082</v>
      </c>
      <c r="L24" s="9">
        <v>2684.8125676288773</v>
      </c>
      <c r="M24" s="10">
        <v>0.55629072217441822</v>
      </c>
      <c r="N24" s="9">
        <v>1549.8970212150812</v>
      </c>
      <c r="O24" s="9">
        <v>2499.4278780560671</v>
      </c>
      <c r="P24" s="10">
        <v>0.61264125541487724</v>
      </c>
      <c r="Q24" s="9">
        <v>1149.4133926559193</v>
      </c>
      <c r="R24" s="9">
        <v>1961.6504416927598</v>
      </c>
      <c r="S24" s="10">
        <v>0.70665354538807468</v>
      </c>
      <c r="T24" s="9">
        <v>1170.3252020147224</v>
      </c>
      <c r="U24" s="9">
        <v>1921.6981145864788</v>
      </c>
      <c r="V24" s="10">
        <v>0.64202062066019172</v>
      </c>
      <c r="W24" s="9">
        <v>1460.3046834531335</v>
      </c>
      <c r="X24" s="9">
        <v>2290.5469914598884</v>
      </c>
      <c r="Y24" s="10">
        <v>0.56854046789982804</v>
      </c>
      <c r="Z24" s="9">
        <v>1579.6709023079986</v>
      </c>
      <c r="AA24" s="9">
        <v>2510.5102738382175</v>
      </c>
      <c r="AB24" s="10">
        <v>0.58926157984565264</v>
      </c>
      <c r="AC24" s="9">
        <v>1242.9083659244211</v>
      </c>
      <c r="AD24" s="9">
        <v>2081.6585555301035</v>
      </c>
      <c r="AE24" s="10">
        <v>0.67482866203242309</v>
      </c>
      <c r="AF24" s="9">
        <v>1930.239682096942</v>
      </c>
      <c r="AG24" s="9">
        <v>2957.8668545685168</v>
      </c>
      <c r="AH24" s="10">
        <v>0.53238319676196788</v>
      </c>
      <c r="AI24" s="9">
        <v>1266.535728535395</v>
      </c>
      <c r="AJ24" s="9">
        <v>2241.9254546495667</v>
      </c>
      <c r="AK24" s="10">
        <v>0.77012413004890057</v>
      </c>
      <c r="AL24" s="9">
        <v>1203.9455368202682</v>
      </c>
      <c r="AM24" s="9">
        <v>1697.3133305456474</v>
      </c>
      <c r="AN24" s="10">
        <v>0.40979245209746717</v>
      </c>
      <c r="AO24" s="9">
        <v>850.95292648203213</v>
      </c>
      <c r="AP24" s="9">
        <v>1431.8882483092102</v>
      </c>
      <c r="AQ24" s="10">
        <v>0.68268796516024977</v>
      </c>
      <c r="AR24" s="9">
        <v>1132.8405235941104</v>
      </c>
      <c r="AS24" s="9">
        <v>1702.4785458240269</v>
      </c>
      <c r="AT24" s="10">
        <v>0.50284043549453239</v>
      </c>
      <c r="AU24" s="9">
        <v>1157.4529666121527</v>
      </c>
      <c r="AV24" s="9">
        <v>1656.4286487523373</v>
      </c>
      <c r="AW24" s="10">
        <v>0.43109801999184372</v>
      </c>
      <c r="AZ24" s="4"/>
      <c r="BC24" s="4"/>
      <c r="BF24" s="4"/>
      <c r="BI24" s="4"/>
      <c r="BL24" s="4"/>
      <c r="BO24" s="4"/>
      <c r="BR24" s="4"/>
      <c r="BU24" s="4"/>
      <c r="BX24" s="4"/>
      <c r="CA24" s="4"/>
      <c r="CD24" s="4"/>
      <c r="CG24" s="4"/>
      <c r="CJ24" s="4"/>
      <c r="CM24" s="4"/>
    </row>
    <row r="25" spans="2:91" s="3" customFormat="1" ht="22.5" customHeight="1" x14ac:dyDescent="0.2">
      <c r="B25" s="8" t="s">
        <v>20</v>
      </c>
      <c r="C25" s="8">
        <v>9.5495787765196537E-3</v>
      </c>
      <c r="D25" s="9">
        <v>57746.323380420567</v>
      </c>
      <c r="E25" s="9">
        <v>4120.5014112867193</v>
      </c>
      <c r="F25" s="9">
        <v>6967.5263939679489</v>
      </c>
      <c r="G25" s="10">
        <v>0.69094139244383412</v>
      </c>
      <c r="H25" s="9">
        <v>3759.3570792154264</v>
      </c>
      <c r="I25" s="9">
        <v>6174.4688264689912</v>
      </c>
      <c r="J25" s="10">
        <v>0.64242680233972238</v>
      </c>
      <c r="K25" s="9">
        <v>1589.4974121600148</v>
      </c>
      <c r="L25" s="9">
        <v>2466.0504332309361</v>
      </c>
      <c r="M25" s="10">
        <v>0.55146552260173065</v>
      </c>
      <c r="N25" s="9">
        <v>1392.1425008651731</v>
      </c>
      <c r="O25" s="9">
        <v>2256.5207865750826</v>
      </c>
      <c r="P25" s="10">
        <v>0.62089785002090325</v>
      </c>
      <c r="Q25" s="9">
        <v>1079.9811845053734</v>
      </c>
      <c r="R25" s="9">
        <v>1754.3535988011959</v>
      </c>
      <c r="S25" s="10">
        <v>0.62442978078796996</v>
      </c>
      <c r="T25" s="9">
        <v>1202.2292569041706</v>
      </c>
      <c r="U25" s="9">
        <v>1972.5869626522865</v>
      </c>
      <c r="V25" s="10">
        <v>0.64077437919939162</v>
      </c>
      <c r="W25" s="9">
        <v>1158.1840386731142</v>
      </c>
      <c r="X25" s="9">
        <v>1951.4176766022229</v>
      </c>
      <c r="Y25" s="10">
        <v>0.68489429265307877</v>
      </c>
      <c r="Z25" s="9">
        <v>1228.4054614715342</v>
      </c>
      <c r="AA25" s="9">
        <v>2019.7129569438132</v>
      </c>
      <c r="AB25" s="10">
        <v>0.64417451752807597</v>
      </c>
      <c r="AC25" s="9">
        <v>1174.7130962180263</v>
      </c>
      <c r="AD25" s="9">
        <v>1996.4857902252918</v>
      </c>
      <c r="AE25" s="10">
        <v>0.69955182814676387</v>
      </c>
      <c r="AF25" s="9">
        <v>1314.3524065355186</v>
      </c>
      <c r="AG25" s="9">
        <v>1885.5019459429993</v>
      </c>
      <c r="AH25" s="10">
        <v>0.43454825096182925</v>
      </c>
      <c r="AI25" s="9">
        <v>1043.2634757549722</v>
      </c>
      <c r="AJ25" s="9">
        <v>1705.9280794083063</v>
      </c>
      <c r="AK25" s="10">
        <v>0.63518432213280307</v>
      </c>
      <c r="AL25" s="9">
        <v>1048.9853017272121</v>
      </c>
      <c r="AM25" s="9">
        <v>1479.7953568569662</v>
      </c>
      <c r="AN25" s="10">
        <v>0.41069217501942279</v>
      </c>
      <c r="AO25" s="9">
        <v>945.76894790535266</v>
      </c>
      <c r="AP25" s="9">
        <v>1547.4696196218244</v>
      </c>
      <c r="AQ25" s="10">
        <v>0.63620260852197763</v>
      </c>
      <c r="AR25" s="9">
        <v>883.1150927137794</v>
      </c>
      <c r="AS25" s="9">
        <v>1257.9962894012376</v>
      </c>
      <c r="AT25" s="10">
        <v>0.42449868627594434</v>
      </c>
      <c r="AU25" s="9">
        <v>988.28588942499607</v>
      </c>
      <c r="AV25" s="9">
        <v>1430.5014957518772</v>
      </c>
      <c r="AW25" s="10">
        <v>0.44745716908309885</v>
      </c>
      <c r="AZ25" s="4"/>
      <c r="BC25" s="4"/>
      <c r="BF25" s="4"/>
      <c r="BI25" s="4"/>
      <c r="BL25" s="4"/>
      <c r="BO25" s="4"/>
      <c r="BR25" s="4"/>
      <c r="BU25" s="4"/>
      <c r="BX25" s="4"/>
      <c r="CA25" s="4"/>
      <c r="CD25" s="4"/>
      <c r="CG25" s="4"/>
      <c r="CJ25" s="4"/>
      <c r="CM25" s="4"/>
    </row>
    <row r="26" spans="2:91" s="3" customFormat="1" ht="22.5" customHeight="1" x14ac:dyDescent="0.2">
      <c r="B26" s="8" t="s">
        <v>11</v>
      </c>
      <c r="C26" s="8">
        <v>8.1979376174828519E-3</v>
      </c>
      <c r="D26" s="9">
        <v>30842.363234053588</v>
      </c>
      <c r="E26" s="9">
        <v>2265.9172951659557</v>
      </c>
      <c r="F26" s="9">
        <v>3833.4936012814715</v>
      </c>
      <c r="G26" s="10">
        <v>0.69180649684776174</v>
      </c>
      <c r="H26" s="9">
        <v>1491.8185214107782</v>
      </c>
      <c r="I26" s="9">
        <v>2437.3639192183191</v>
      </c>
      <c r="J26" s="10">
        <v>0.63382065863705761</v>
      </c>
      <c r="K26" s="9">
        <v>540.28157743993006</v>
      </c>
      <c r="L26" s="9">
        <v>841.1376359718256</v>
      </c>
      <c r="M26" s="10">
        <v>0.55685048518121194</v>
      </c>
      <c r="N26" s="9">
        <v>877.61221054889234</v>
      </c>
      <c r="O26" s="9">
        <v>1411.7361994764499</v>
      </c>
      <c r="P26" s="10">
        <v>0.60861048024103481</v>
      </c>
      <c r="Q26" s="9">
        <v>566.78700086688389</v>
      </c>
      <c r="R26" s="9">
        <v>957.33859839426589</v>
      </c>
      <c r="S26" s="10">
        <v>0.68906237604257847</v>
      </c>
      <c r="T26" s="9">
        <v>387.22449282090929</v>
      </c>
      <c r="U26" s="9">
        <v>623.70661047295948</v>
      </c>
      <c r="V26" s="10">
        <v>0.6107106395292583</v>
      </c>
      <c r="W26" s="9">
        <v>728.30810836046567</v>
      </c>
      <c r="X26" s="9">
        <v>1129.6652914520671</v>
      </c>
      <c r="Y26" s="10">
        <v>0.55108158001305041</v>
      </c>
      <c r="Z26" s="9">
        <v>693.73180747761569</v>
      </c>
      <c r="AA26" s="9">
        <v>1092.211692288206</v>
      </c>
      <c r="AB26" s="10">
        <v>0.57440048231239249</v>
      </c>
      <c r="AC26" s="9">
        <v>580.5243698035473</v>
      </c>
      <c r="AD26" s="9">
        <v>950.05096967539475</v>
      </c>
      <c r="AE26" s="10">
        <v>0.63653934114238364</v>
      </c>
      <c r="AF26" s="9">
        <v>1044.5895185026384</v>
      </c>
      <c r="AG26" s="9">
        <v>1454.7761803157341</v>
      </c>
      <c r="AH26" s="10">
        <v>0.39267736708776835</v>
      </c>
      <c r="AI26" s="9">
        <v>389.36904070502459</v>
      </c>
      <c r="AJ26" s="9">
        <v>607.66710847433785</v>
      </c>
      <c r="AK26" s="10">
        <v>0.56064567273773047</v>
      </c>
      <c r="AL26" s="9">
        <v>501.26354853555807</v>
      </c>
      <c r="AM26" s="9">
        <v>669.60301933361006</v>
      </c>
      <c r="AN26" s="10">
        <v>0.33583026591471876</v>
      </c>
      <c r="AO26" s="9">
        <v>375.37878508994112</v>
      </c>
      <c r="AP26" s="9">
        <v>603.8870907438212</v>
      </c>
      <c r="AQ26" s="10">
        <v>0.60874059677914216</v>
      </c>
      <c r="AR26" s="9">
        <v>737.55477604815485</v>
      </c>
      <c r="AS26" s="9">
        <v>974.37113377284652</v>
      </c>
      <c r="AT26" s="10">
        <v>0.32108307805091063</v>
      </c>
      <c r="AU26" s="9">
        <v>689.87928895834</v>
      </c>
      <c r="AV26" s="9">
        <v>978.80204908943608</v>
      </c>
      <c r="AW26" s="10">
        <v>0.41880190455832533</v>
      </c>
      <c r="AZ26" s="4"/>
      <c r="BC26" s="4"/>
      <c r="BF26" s="4"/>
      <c r="BI26" s="4"/>
      <c r="BL26" s="4"/>
      <c r="BO26" s="4"/>
      <c r="BR26" s="4"/>
      <c r="BU26" s="4"/>
      <c r="BX26" s="4"/>
      <c r="CA26" s="4"/>
      <c r="CD26" s="4"/>
      <c r="CG26" s="4"/>
      <c r="CJ26" s="4"/>
      <c r="CM26" s="4"/>
    </row>
    <row r="27" spans="2:91" s="3" customFormat="1" ht="22.5" customHeight="1" x14ac:dyDescent="0.2">
      <c r="B27" s="8" t="s">
        <v>12</v>
      </c>
      <c r="C27" s="8">
        <v>8.0532086724199158E-3</v>
      </c>
      <c r="D27" s="9">
        <v>69926.828020851652</v>
      </c>
      <c r="E27" s="9">
        <v>4790.2402716240049</v>
      </c>
      <c r="F27" s="9">
        <v>8263.003197949598</v>
      </c>
      <c r="G27" s="10">
        <v>0.72496633350465411</v>
      </c>
      <c r="H27" s="9">
        <v>3653.4538843637242</v>
      </c>
      <c r="I27" s="9">
        <v>6112.5884747987902</v>
      </c>
      <c r="J27" s="10">
        <v>0.67309857145311747</v>
      </c>
      <c r="K27" s="9">
        <v>2512.1565904763179</v>
      </c>
      <c r="L27" s="9">
        <v>3988.0620812150109</v>
      </c>
      <c r="M27" s="10">
        <v>0.58750537141430881</v>
      </c>
      <c r="N27" s="9">
        <v>1482.6553369034366</v>
      </c>
      <c r="O27" s="9">
        <v>2394.3335068721963</v>
      </c>
      <c r="P27" s="10">
        <v>0.6148955507574827</v>
      </c>
      <c r="Q27" s="9">
        <v>1539.6946288459762</v>
      </c>
      <c r="R27" s="9">
        <v>2616.7070475794367</v>
      </c>
      <c r="S27" s="10">
        <v>0.69949741887499939</v>
      </c>
      <c r="T27" s="9">
        <v>1584.7633279487602</v>
      </c>
      <c r="U27" s="9">
        <v>2663.7893671987076</v>
      </c>
      <c r="V27" s="10">
        <v>0.68087519456080914</v>
      </c>
      <c r="W27" s="9">
        <v>952.38155798931507</v>
      </c>
      <c r="X27" s="9">
        <v>1707.2190338334854</v>
      </c>
      <c r="Y27" s="10">
        <v>0.79257884564438297</v>
      </c>
      <c r="Z27" s="9">
        <v>1307.4030646183708</v>
      </c>
      <c r="AA27" s="9">
        <v>2182.5131352178264</v>
      </c>
      <c r="AB27" s="10">
        <v>0.66934986943364638</v>
      </c>
      <c r="AC27" s="9">
        <v>1961.1442657777873</v>
      </c>
      <c r="AD27" s="9">
        <v>3088.8783455265757</v>
      </c>
      <c r="AE27" s="10">
        <v>0.5750388176065826</v>
      </c>
      <c r="AF27" s="9">
        <v>1721.5391459674652</v>
      </c>
      <c r="AG27" s="9">
        <v>2540.7927214836009</v>
      </c>
      <c r="AH27" s="10">
        <v>0.47588437209525902</v>
      </c>
      <c r="AI27" s="9">
        <v>1457.8851865366184</v>
      </c>
      <c r="AJ27" s="9">
        <v>2505.321623058006</v>
      </c>
      <c r="AK27" s="10">
        <v>0.71846291202786605</v>
      </c>
      <c r="AL27" s="9">
        <v>1241.2157281149925</v>
      </c>
      <c r="AM27" s="9">
        <v>1820.3344601548702</v>
      </c>
      <c r="AN27" s="10">
        <v>0.46657379448403602</v>
      </c>
      <c r="AO27" s="9">
        <v>1104.2351456439578</v>
      </c>
      <c r="AP27" s="9">
        <v>1921.4686086545082</v>
      </c>
      <c r="AQ27" s="10">
        <v>0.74009006707893144</v>
      </c>
      <c r="AR27" s="9">
        <v>1020.0429932070975</v>
      </c>
      <c r="AS27" s="9">
        <v>1530.6761465031993</v>
      </c>
      <c r="AT27" s="10">
        <v>0.50059963814920194</v>
      </c>
      <c r="AU27" s="9">
        <v>1054.9932224048773</v>
      </c>
      <c r="AV27" s="9">
        <v>1547.4717055124424</v>
      </c>
      <c r="AW27" s="10">
        <v>0.46680724828255382</v>
      </c>
      <c r="AZ27" s="4"/>
      <c r="BC27" s="4"/>
      <c r="BF27" s="4"/>
      <c r="BI27" s="4"/>
      <c r="BL27" s="4"/>
      <c r="BO27" s="4"/>
      <c r="BR27" s="4"/>
      <c r="BU27" s="4"/>
      <c r="BX27" s="4"/>
      <c r="CA27" s="4"/>
      <c r="CD27" s="4"/>
      <c r="CG27" s="4"/>
      <c r="CJ27" s="4"/>
      <c r="CM27" s="4"/>
    </row>
    <row r="28" spans="2:91" s="3" customFormat="1" ht="22.5" customHeight="1" x14ac:dyDescent="0.2">
      <c r="B28" s="8" t="s">
        <v>21</v>
      </c>
      <c r="C28" s="8">
        <v>8.2658152830249014E-3</v>
      </c>
      <c r="D28" s="9">
        <v>66143.374152210221</v>
      </c>
      <c r="E28" s="9">
        <v>5198.0707080781785</v>
      </c>
      <c r="F28" s="9">
        <v>7842.5464768759439</v>
      </c>
      <c r="G28" s="10">
        <v>0.50874178465638376</v>
      </c>
      <c r="H28" s="9">
        <v>3638.7304151679191</v>
      </c>
      <c r="I28" s="9">
        <v>5172.9317595565799</v>
      </c>
      <c r="J28" s="10">
        <v>0.42163094523117084</v>
      </c>
      <c r="K28" s="9">
        <v>2169.0815185800179</v>
      </c>
      <c r="L28" s="9">
        <v>2790.251286490834</v>
      </c>
      <c r="M28" s="10">
        <v>0.28637456111721549</v>
      </c>
      <c r="N28" s="9">
        <v>1946.4387625740719</v>
      </c>
      <c r="O28" s="9">
        <v>2879.9493034389334</v>
      </c>
      <c r="P28" s="10">
        <v>0.47959923467118926</v>
      </c>
      <c r="Q28" s="9">
        <v>1523.7664980370669</v>
      </c>
      <c r="R28" s="9">
        <v>2347.6300527560734</v>
      </c>
      <c r="S28" s="10">
        <v>0.54067572412198106</v>
      </c>
      <c r="T28" s="9">
        <v>1232.9131635129177</v>
      </c>
      <c r="U28" s="9">
        <v>1699.6781956564769</v>
      </c>
      <c r="V28" s="10">
        <v>0.37858711055822769</v>
      </c>
      <c r="W28" s="9">
        <v>1672.5851844204674</v>
      </c>
      <c r="X28" s="9">
        <v>1933.3710928308792</v>
      </c>
      <c r="Y28" s="10">
        <v>0.1559178634604319</v>
      </c>
      <c r="Z28" s="9">
        <v>2081.3924765060519</v>
      </c>
      <c r="AA28" s="9">
        <v>2859.8871595877122</v>
      </c>
      <c r="AB28" s="10">
        <v>0.37402589462055102</v>
      </c>
      <c r="AC28" s="9">
        <v>1174.5411135662387</v>
      </c>
      <c r="AD28" s="9">
        <v>1710.65660748045</v>
      </c>
      <c r="AE28" s="10">
        <v>0.45644676693045949</v>
      </c>
      <c r="AF28" s="9">
        <v>2761.3494978429321</v>
      </c>
      <c r="AG28" s="9">
        <v>3319.1497596444424</v>
      </c>
      <c r="AH28" s="10">
        <v>0.202002775178312</v>
      </c>
      <c r="AI28" s="9">
        <v>1517.0431305686077</v>
      </c>
      <c r="AJ28" s="9">
        <v>2311.9463279434999</v>
      </c>
      <c r="AK28" s="10">
        <v>0.52398193654319636</v>
      </c>
      <c r="AL28" s="9">
        <v>1182.6422852876838</v>
      </c>
      <c r="AM28" s="9">
        <v>1381.007024454118</v>
      </c>
      <c r="AN28" s="10">
        <v>0.16773012569745971</v>
      </c>
      <c r="AO28" s="9">
        <v>1016.9403073352482</v>
      </c>
      <c r="AP28" s="9">
        <v>1258.4633323577038</v>
      </c>
      <c r="AQ28" s="10">
        <v>0.23749970699394685</v>
      </c>
      <c r="AR28" s="9">
        <v>1773.7361705904025</v>
      </c>
      <c r="AS28" s="9">
        <v>2081.706364269181</v>
      </c>
      <c r="AT28" s="10">
        <v>0.17362796045156381</v>
      </c>
      <c r="AU28" s="9">
        <v>1160.6531366096933</v>
      </c>
      <c r="AV28" s="9">
        <v>1353.3418016886999</v>
      </c>
      <c r="AW28" s="10">
        <v>0.16601744224967718</v>
      </c>
      <c r="AZ28" s="4"/>
      <c r="BC28" s="4"/>
      <c r="BF28" s="4"/>
      <c r="BI28" s="4"/>
      <c r="BL28" s="4"/>
      <c r="BO28" s="4"/>
      <c r="BR28" s="4"/>
      <c r="BU28" s="4"/>
      <c r="BX28" s="4"/>
      <c r="CA28" s="4"/>
      <c r="CD28" s="4"/>
      <c r="CG28" s="4"/>
      <c r="CJ28" s="4"/>
      <c r="CM28" s="4"/>
    </row>
    <row r="29" spans="2:91" s="3" customFormat="1" ht="22.5" customHeight="1" x14ac:dyDescent="0.2">
      <c r="B29" s="8" t="s">
        <v>9</v>
      </c>
      <c r="C29" s="8">
        <v>7.2200526691473584E-3</v>
      </c>
      <c r="D29" s="9">
        <v>35922.989534971697</v>
      </c>
      <c r="E29" s="9">
        <v>3560.6068431775839</v>
      </c>
      <c r="F29" s="9">
        <v>4838.0224544356215</v>
      </c>
      <c r="G29" s="10">
        <v>0.35876345452339709</v>
      </c>
      <c r="H29" s="9">
        <v>2409.1189919965404</v>
      </c>
      <c r="I29" s="9">
        <v>3614.0727086664961</v>
      </c>
      <c r="J29" s="10">
        <v>0.50016363686185494</v>
      </c>
      <c r="K29" s="9">
        <v>999.6262324030788</v>
      </c>
      <c r="L29" s="9">
        <v>1409.8225900939904</v>
      </c>
      <c r="M29" s="10">
        <v>0.41034973312455869</v>
      </c>
      <c r="N29" s="9">
        <v>870.18078242625654</v>
      </c>
      <c r="O29" s="9">
        <v>1360.0289273157036</v>
      </c>
      <c r="P29" s="10">
        <v>0.56292687080912329</v>
      </c>
      <c r="Q29" s="9">
        <v>613.69261458338588</v>
      </c>
      <c r="R29" s="9">
        <v>966.48052325729304</v>
      </c>
      <c r="S29" s="10">
        <v>0.57486093247741366</v>
      </c>
      <c r="T29" s="9">
        <v>567.87645260460761</v>
      </c>
      <c r="U29" s="9">
        <v>976.50670194644283</v>
      </c>
      <c r="V29" s="10">
        <v>0.71957597020905184</v>
      </c>
      <c r="W29" s="9">
        <v>984.19522359388077</v>
      </c>
      <c r="X29" s="9">
        <v>1380.2112019917668</v>
      </c>
      <c r="Y29" s="10">
        <v>0.40237543213408067</v>
      </c>
      <c r="Z29" s="9">
        <v>754.16649633310954</v>
      </c>
      <c r="AA29" s="9">
        <v>1028.6629600327767</v>
      </c>
      <c r="AB29" s="10">
        <v>0.3639732937412592</v>
      </c>
      <c r="AC29" s="9">
        <v>675.7766409879132</v>
      </c>
      <c r="AD29" s="9">
        <v>897.15949118529625</v>
      </c>
      <c r="AE29" s="10">
        <v>0.32759766581121386</v>
      </c>
      <c r="AF29" s="9">
        <v>1303.3765270929093</v>
      </c>
      <c r="AG29" s="9">
        <v>1545.5953408860876</v>
      </c>
      <c r="AH29" s="10">
        <v>0.18583947827680336</v>
      </c>
      <c r="AI29" s="9">
        <v>716.82553775259623</v>
      </c>
      <c r="AJ29" s="9">
        <v>1030.4731850211897</v>
      </c>
      <c r="AK29" s="10">
        <v>0.43755088337386394</v>
      </c>
      <c r="AL29" s="9">
        <v>618.71025588018938</v>
      </c>
      <c r="AM29" s="9">
        <v>802.02541977664555</v>
      </c>
      <c r="AN29" s="10">
        <v>0.29628596286264619</v>
      </c>
      <c r="AO29" s="9">
        <v>600.37647650427232</v>
      </c>
      <c r="AP29" s="9">
        <v>812.4672040448487</v>
      </c>
      <c r="AQ29" s="10">
        <v>0.35326288727281119</v>
      </c>
      <c r="AR29" s="9">
        <v>554.44027727638343</v>
      </c>
      <c r="AS29" s="9">
        <v>661.32677122440873</v>
      </c>
      <c r="AT29" s="10">
        <v>0.19278270055179147</v>
      </c>
      <c r="AU29" s="9">
        <v>728.8113001008918</v>
      </c>
      <c r="AV29" s="9">
        <v>869.24943269592507</v>
      </c>
      <c r="AW29" s="10">
        <v>0.19269477925986056</v>
      </c>
      <c r="AZ29" s="4"/>
      <c r="BC29" s="4"/>
      <c r="BF29" s="4"/>
      <c r="BI29" s="4"/>
      <c r="BL29" s="4"/>
      <c r="BO29" s="4"/>
      <c r="BR29" s="4"/>
      <c r="BU29" s="4"/>
      <c r="BX29" s="4"/>
      <c r="CA29" s="4"/>
      <c r="CD29" s="4"/>
      <c r="CG29" s="4"/>
      <c r="CJ29" s="4"/>
      <c r="CM29" s="4"/>
    </row>
    <row r="30" spans="2:91" s="3" customFormat="1" ht="22.5" customHeight="1" x14ac:dyDescent="0.2">
      <c r="B30" s="8" t="s">
        <v>3</v>
      </c>
      <c r="C30" s="8">
        <v>6.4419466087722727E-3</v>
      </c>
      <c r="D30" s="9">
        <v>58721.604017156729</v>
      </c>
      <c r="E30" s="9">
        <v>3910.7094832296143</v>
      </c>
      <c r="F30" s="9">
        <v>5734.4528690887046</v>
      </c>
      <c r="G30" s="10">
        <v>0.46634591336428621</v>
      </c>
      <c r="H30" s="9">
        <v>4464.2014466092032</v>
      </c>
      <c r="I30" s="9">
        <v>6299.3976013290821</v>
      </c>
      <c r="J30" s="10">
        <v>0.41109169840751858</v>
      </c>
      <c r="K30" s="9">
        <v>1656.4091928651542</v>
      </c>
      <c r="L30" s="9">
        <v>2198.0739447031028</v>
      </c>
      <c r="M30" s="10">
        <v>0.32701143785673548</v>
      </c>
      <c r="N30" s="9">
        <v>1651.3472028488588</v>
      </c>
      <c r="O30" s="9">
        <v>2430.7194161751963</v>
      </c>
      <c r="P30" s="10">
        <v>0.47196144577093535</v>
      </c>
      <c r="Q30" s="9">
        <v>1114.1804020075497</v>
      </c>
      <c r="R30" s="9">
        <v>1634.6731419229125</v>
      </c>
      <c r="S30" s="10">
        <v>0.46715302026272387</v>
      </c>
      <c r="T30" s="9">
        <v>1107.8439528617669</v>
      </c>
      <c r="U30" s="9">
        <v>1519.7849474589236</v>
      </c>
      <c r="V30" s="10">
        <v>0.37184027004257825</v>
      </c>
      <c r="W30" s="9">
        <v>2431.1327677033346</v>
      </c>
      <c r="X30" s="9">
        <v>3315.3610414316909</v>
      </c>
      <c r="Y30" s="10">
        <v>0.36371040095999252</v>
      </c>
      <c r="Z30" s="9">
        <v>1735.0960872358601</v>
      </c>
      <c r="AA30" s="9">
        <v>2361.8191139518985</v>
      </c>
      <c r="AB30" s="10">
        <v>0.36120364245328673</v>
      </c>
      <c r="AC30" s="9">
        <v>1071.9988397317495</v>
      </c>
      <c r="AD30" s="9">
        <v>1593.3038935099585</v>
      </c>
      <c r="AE30" s="10">
        <v>0.48629255411195893</v>
      </c>
      <c r="AF30" s="9">
        <v>2253.1111861658737</v>
      </c>
      <c r="AG30" s="9">
        <v>2738.8929226846708</v>
      </c>
      <c r="AH30" s="10">
        <v>0.21560486650703359</v>
      </c>
      <c r="AI30" s="9">
        <v>1038.5662717387963</v>
      </c>
      <c r="AJ30" s="9">
        <v>1537.0006223163759</v>
      </c>
      <c r="AK30" s="10">
        <v>0.47992541654861087</v>
      </c>
      <c r="AL30" s="9">
        <v>689.40138535043559</v>
      </c>
      <c r="AM30" s="9">
        <v>705.52387814448332</v>
      </c>
      <c r="AN30" s="10">
        <v>2.3386220475684727E-2</v>
      </c>
      <c r="AO30" s="9">
        <v>1078.1859761640874</v>
      </c>
      <c r="AP30" s="9">
        <v>1508.6161696801792</v>
      </c>
      <c r="AQ30" s="10">
        <v>0.39921702102586543</v>
      </c>
      <c r="AR30" s="9">
        <v>1393.8048417165603</v>
      </c>
      <c r="AS30" s="9">
        <v>1737.0129085059182</v>
      </c>
      <c r="AT30" s="10">
        <v>0.2462382512365755</v>
      </c>
      <c r="AU30" s="9">
        <v>941.01392558325608</v>
      </c>
      <c r="AV30" s="9">
        <v>1101.6028396267741</v>
      </c>
      <c r="AW30" s="10">
        <v>0.17065519401743434</v>
      </c>
      <c r="AZ30" s="4"/>
      <c r="BC30" s="4"/>
      <c r="BF30" s="4"/>
      <c r="BI30" s="4"/>
      <c r="BL30" s="4"/>
      <c r="BO30" s="4"/>
      <c r="BR30" s="4"/>
      <c r="BU30" s="4"/>
      <c r="BX30" s="4"/>
      <c r="CA30" s="4"/>
      <c r="CD30" s="4"/>
      <c r="CG30" s="4"/>
      <c r="CJ30" s="4"/>
      <c r="CM30" s="4"/>
    </row>
    <row r="31" spans="2:91" s="3" customFormat="1" ht="22.5" customHeight="1" x14ac:dyDescent="0.2">
      <c r="B31" s="8" t="s">
        <v>13</v>
      </c>
      <c r="C31" s="8">
        <v>5.5704638218132827E-3</v>
      </c>
      <c r="D31" s="9">
        <v>48531.188978616767</v>
      </c>
      <c r="E31" s="9">
        <v>3607.5377192871815</v>
      </c>
      <c r="F31" s="9">
        <v>5481.492887078758</v>
      </c>
      <c r="G31" s="10">
        <v>0.51945546065194126</v>
      </c>
      <c r="H31" s="9">
        <v>3538.6598063926331</v>
      </c>
      <c r="I31" s="9">
        <v>5518.4357936777806</v>
      </c>
      <c r="J31" s="10">
        <v>0.55947056106061899</v>
      </c>
      <c r="K31" s="9">
        <v>1118.9910746309608</v>
      </c>
      <c r="L31" s="9">
        <v>1739.6732036956109</v>
      </c>
      <c r="M31" s="10">
        <v>0.55468014279680355</v>
      </c>
      <c r="N31" s="9">
        <v>1193.4297999430887</v>
      </c>
      <c r="O31" s="9">
        <v>1810.7470048463595</v>
      </c>
      <c r="P31" s="10">
        <v>0.51726310582550306</v>
      </c>
      <c r="Q31" s="9">
        <v>806.09249231262856</v>
      </c>
      <c r="R31" s="9">
        <v>1272.5509435891854</v>
      </c>
      <c r="S31" s="10">
        <v>0.57866616514231128</v>
      </c>
      <c r="T31" s="9">
        <v>892.84379882347832</v>
      </c>
      <c r="U31" s="9">
        <v>1354.255004819546</v>
      </c>
      <c r="V31" s="10">
        <v>0.51678827428054075</v>
      </c>
      <c r="W31" s="9">
        <v>1417.2988118130452</v>
      </c>
      <c r="X31" s="9">
        <v>2202.9919858037088</v>
      </c>
      <c r="Y31" s="10">
        <v>0.55435957995730245</v>
      </c>
      <c r="Z31" s="9">
        <v>1309.9484983786185</v>
      </c>
      <c r="AA31" s="9">
        <v>1975.4907654297062</v>
      </c>
      <c r="AB31" s="10">
        <v>0.50806750637514297</v>
      </c>
      <c r="AC31" s="9">
        <v>744.83589313811217</v>
      </c>
      <c r="AD31" s="9">
        <v>1179.684931964402</v>
      </c>
      <c r="AE31" s="10">
        <v>0.58381858719804924</v>
      </c>
      <c r="AF31" s="9">
        <v>1560.835011740003</v>
      </c>
      <c r="AG31" s="9">
        <v>2117.0174762100096</v>
      </c>
      <c r="AH31" s="10">
        <v>0.35633648674370777</v>
      </c>
      <c r="AI31" s="9">
        <v>782.96357101699721</v>
      </c>
      <c r="AJ31" s="9">
        <v>1229.7972227045755</v>
      </c>
      <c r="AK31" s="10">
        <v>0.57069532763469777</v>
      </c>
      <c r="AL31" s="9">
        <v>610.47563187376886</v>
      </c>
      <c r="AM31" s="9">
        <v>786.71426301429369</v>
      </c>
      <c r="AN31" s="10">
        <v>0.28869068958507849</v>
      </c>
      <c r="AO31" s="9">
        <v>803.81459919087831</v>
      </c>
      <c r="AP31" s="9">
        <v>1189.2387023328836</v>
      </c>
      <c r="AQ31" s="10">
        <v>0.4794937831808157</v>
      </c>
      <c r="AR31" s="9">
        <v>1059.9683551268486</v>
      </c>
      <c r="AS31" s="9">
        <v>1465.8148164052816</v>
      </c>
      <c r="AT31" s="10">
        <v>0.38288545060372536</v>
      </c>
      <c r="AU31" s="9">
        <v>846.82026924447462</v>
      </c>
      <c r="AV31" s="9">
        <v>1135.2577308149002</v>
      </c>
      <c r="AW31" s="10">
        <v>0.34061237318724902</v>
      </c>
      <c r="AZ31" s="4"/>
      <c r="BC31" s="4"/>
      <c r="BF31" s="4"/>
      <c r="BI31" s="4"/>
      <c r="BL31" s="4"/>
      <c r="BO31" s="4"/>
      <c r="BR31" s="4"/>
      <c r="BU31" s="4"/>
      <c r="BX31" s="4"/>
      <c r="CA31" s="4"/>
      <c r="CD31" s="4"/>
      <c r="CG31" s="4"/>
      <c r="CJ31" s="4"/>
      <c r="CM31" s="4"/>
    </row>
    <row r="32" spans="2:91" s="3" customFormat="1" ht="22.5" customHeight="1" x14ac:dyDescent="0.2">
      <c r="B32" s="8" t="s">
        <v>24</v>
      </c>
      <c r="C32" s="8">
        <v>4.0424747887276525E-3</v>
      </c>
      <c r="D32" s="9">
        <v>78022.56881380394</v>
      </c>
      <c r="E32" s="9">
        <v>9919.6405853672804</v>
      </c>
      <c r="F32" s="9">
        <v>12049.503545618798</v>
      </c>
      <c r="G32" s="10">
        <v>0.21471170673192885</v>
      </c>
      <c r="H32" s="9">
        <v>3639.6899565416688</v>
      </c>
      <c r="I32" s="9">
        <v>5595.2339434781015</v>
      </c>
      <c r="J32" s="10">
        <v>0.5372831230917634</v>
      </c>
      <c r="K32" s="9">
        <v>2788.2562905040995</v>
      </c>
      <c r="L32" s="9">
        <v>3944.7062937529345</v>
      </c>
      <c r="M32" s="10">
        <v>0.41475742641999247</v>
      </c>
      <c r="N32" s="9">
        <v>2916.11541896993</v>
      </c>
      <c r="O32" s="9">
        <v>3874.7645571487042</v>
      </c>
      <c r="P32" s="10">
        <v>0.3287418364659247</v>
      </c>
      <c r="Q32" s="9">
        <v>1977.3666721531856</v>
      </c>
      <c r="R32" s="9">
        <v>2969.1570584624737</v>
      </c>
      <c r="S32" s="10">
        <v>0.50157130707038355</v>
      </c>
      <c r="T32" s="9">
        <v>1373.0237695842536</v>
      </c>
      <c r="U32" s="9">
        <v>2076.4081524382141</v>
      </c>
      <c r="V32" s="10">
        <v>0.51228856953215218</v>
      </c>
      <c r="W32" s="9">
        <v>1950.1575555917059</v>
      </c>
      <c r="X32" s="9">
        <v>2388.0617121635864</v>
      </c>
      <c r="Y32" s="10">
        <v>0.22454809116128782</v>
      </c>
      <c r="Z32" s="9">
        <v>1582.9766427381942</v>
      </c>
      <c r="AA32" s="9">
        <v>2183.3482470454619</v>
      </c>
      <c r="AB32" s="10">
        <v>0.37926750660626274</v>
      </c>
      <c r="AC32" s="9">
        <v>1291.3039621556306</v>
      </c>
      <c r="AD32" s="9">
        <v>1984.954186903007</v>
      </c>
      <c r="AE32" s="10">
        <v>0.53717036815207742</v>
      </c>
      <c r="AF32" s="9">
        <v>2732.7620384291263</v>
      </c>
      <c r="AG32" s="9">
        <v>3015.1178049449468</v>
      </c>
      <c r="AH32" s="10">
        <v>0.10332248565562163</v>
      </c>
      <c r="AI32" s="9">
        <v>1898.2093207027237</v>
      </c>
      <c r="AJ32" s="9">
        <v>2718.1895509263236</v>
      </c>
      <c r="AK32" s="10">
        <v>0.43197566321086245</v>
      </c>
      <c r="AL32" s="9">
        <v>1682.3310070062735</v>
      </c>
      <c r="AM32" s="9">
        <v>1946.8391525420698</v>
      </c>
      <c r="AN32" s="10">
        <v>0.15722717136771514</v>
      </c>
      <c r="AO32" s="9">
        <v>937.89195414753351</v>
      </c>
      <c r="AP32" s="9">
        <v>1124.8831029092646</v>
      </c>
      <c r="AQ32" s="10">
        <v>0.19937387023614095</v>
      </c>
      <c r="AR32" s="9">
        <v>1322.986196719783</v>
      </c>
      <c r="AS32" s="9">
        <v>1747.6314372629536</v>
      </c>
      <c r="AT32" s="10">
        <v>0.32097480804866874</v>
      </c>
      <c r="AU32" s="9">
        <v>1399.267934585708</v>
      </c>
      <c r="AV32" s="9">
        <v>1604.6108247996935</v>
      </c>
      <c r="AW32" s="10">
        <v>0.14675022927241099</v>
      </c>
      <c r="AZ32" s="4"/>
      <c r="BC32" s="4"/>
      <c r="BF32" s="4"/>
      <c r="BI32" s="4"/>
      <c r="BL32" s="4"/>
      <c r="BO32" s="4"/>
      <c r="BR32" s="4"/>
      <c r="BU32" s="4"/>
      <c r="BX32" s="4"/>
      <c r="CA32" s="4"/>
      <c r="CD32" s="4"/>
      <c r="CG32" s="4"/>
      <c r="CJ32" s="4"/>
      <c r="CM32" s="4"/>
    </row>
    <row r="33" spans="2:94" s="3" customFormat="1" ht="29.25" customHeight="1" x14ac:dyDescent="0.2">
      <c r="B33" s="11" t="s">
        <v>26</v>
      </c>
      <c r="C33" s="11">
        <v>1</v>
      </c>
      <c r="D33" s="9">
        <v>65548.479278378552</v>
      </c>
      <c r="E33" s="9">
        <v>4393.6970758693105</v>
      </c>
      <c r="F33" s="12">
        <v>7060.3476069726312</v>
      </c>
      <c r="G33" s="10">
        <v>0.60692635041884713</v>
      </c>
      <c r="H33" s="9">
        <v>3544.7299495019988</v>
      </c>
      <c r="I33" s="12">
        <v>5575.3590318977249</v>
      </c>
      <c r="J33" s="10">
        <v>0.57285861301818231</v>
      </c>
      <c r="K33" s="9">
        <v>2210.9932705738274</v>
      </c>
      <c r="L33" s="12">
        <v>3374.8755951342282</v>
      </c>
      <c r="M33" s="10">
        <v>0.52640699546694414</v>
      </c>
      <c r="N33" s="9">
        <v>1833.4778049641893</v>
      </c>
      <c r="O33" s="12">
        <v>2840.6491336063214</v>
      </c>
      <c r="P33" s="10">
        <v>0.54932289112810051</v>
      </c>
      <c r="Q33" s="9">
        <v>1722.4412490386421</v>
      </c>
      <c r="R33" s="12">
        <v>2785.9575258343039</v>
      </c>
      <c r="S33" s="10">
        <v>0.61744705509650877</v>
      </c>
      <c r="T33" s="9">
        <v>1613.3396387430994</v>
      </c>
      <c r="U33" s="12">
        <v>2539.8718625199867</v>
      </c>
      <c r="V33" s="10">
        <v>0.5742945883972197</v>
      </c>
      <c r="W33" s="9">
        <v>1418.2170938708568</v>
      </c>
      <c r="X33" s="12">
        <v>2320.8020695509317</v>
      </c>
      <c r="Y33" s="10">
        <v>0.63642229358311808</v>
      </c>
      <c r="Z33" s="9">
        <v>1439.9771444596324</v>
      </c>
      <c r="AA33" s="12">
        <v>2210.1310492118532</v>
      </c>
      <c r="AB33" s="10">
        <v>0.53483758941273307</v>
      </c>
      <c r="AC33" s="9">
        <v>1384.6408450658912</v>
      </c>
      <c r="AD33" s="12">
        <v>2185.9867470820122</v>
      </c>
      <c r="AE33" s="10">
        <v>0.57873917620708881</v>
      </c>
      <c r="AF33" s="9">
        <v>1548.4881076142608</v>
      </c>
      <c r="AG33" s="12">
        <v>2173.233127392908</v>
      </c>
      <c r="AH33" s="10">
        <v>0.40345483875958554</v>
      </c>
      <c r="AI33" s="9">
        <v>1253.6349537630629</v>
      </c>
      <c r="AJ33" s="12">
        <v>1999.4290104294762</v>
      </c>
      <c r="AK33" s="10">
        <v>0.59490528277609633</v>
      </c>
      <c r="AL33" s="9">
        <v>1411.24499985128</v>
      </c>
      <c r="AM33" s="12">
        <v>1885.0134738264358</v>
      </c>
      <c r="AN33" s="10">
        <v>0.33570958552560515</v>
      </c>
      <c r="AO33" s="9">
        <v>1107.7801178135896</v>
      </c>
      <c r="AP33" s="12">
        <v>1684.621480256905</v>
      </c>
      <c r="AQ33" s="10">
        <v>0.52071828440270185</v>
      </c>
      <c r="AR33" s="9">
        <v>1090.8825189453976</v>
      </c>
      <c r="AS33" s="12">
        <v>1555.6538270996004</v>
      </c>
      <c r="AT33" s="10">
        <v>0.42605074339583049</v>
      </c>
      <c r="AU33" s="9">
        <v>1100.153890812664</v>
      </c>
      <c r="AV33" s="12">
        <v>1494.3354655997616</v>
      </c>
      <c r="AW33" s="10">
        <v>0.35829676018863399</v>
      </c>
      <c r="AZ33" s="4"/>
      <c r="BC33" s="4"/>
      <c r="BF33" s="4"/>
      <c r="BI33" s="4"/>
      <c r="BL33" s="4"/>
      <c r="BO33" s="4"/>
      <c r="BR33" s="4"/>
      <c r="BU33" s="4"/>
      <c r="BX33" s="4"/>
      <c r="CA33" s="4"/>
      <c r="CD33" s="4"/>
      <c r="CG33" s="4"/>
      <c r="CJ33" s="4"/>
      <c r="CM33" s="4"/>
      <c r="CP33" s="4"/>
    </row>
    <row r="408" spans="2:94" s="3" customFormat="1" x14ac:dyDescent="0.2">
      <c r="B408" s="13" t="s">
        <v>10</v>
      </c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Z408" s="4"/>
      <c r="BC408" s="4"/>
      <c r="BF408" s="4"/>
      <c r="BI408" s="4"/>
      <c r="BL408" s="4"/>
      <c r="BO408" s="4"/>
      <c r="BR408" s="4"/>
      <c r="BU408" s="4"/>
      <c r="BX408" s="4"/>
      <c r="CA408" s="4"/>
      <c r="CD408" s="4"/>
      <c r="CG408" s="4"/>
      <c r="CJ408" s="4"/>
      <c r="CM408" s="4"/>
      <c r="CP408" s="4"/>
    </row>
    <row r="409" spans="2:94" s="3" customFormat="1" x14ac:dyDescent="0.2">
      <c r="B409" s="13" t="s">
        <v>2</v>
      </c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Z409" s="4"/>
      <c r="BC409" s="4"/>
      <c r="BF409" s="4"/>
      <c r="BI409" s="4"/>
      <c r="BL409" s="4"/>
      <c r="BO409" s="4"/>
      <c r="BR409" s="4"/>
      <c r="BU409" s="4"/>
      <c r="BX409" s="4"/>
      <c r="CA409" s="4"/>
      <c r="CD409" s="4"/>
      <c r="CG409" s="4"/>
      <c r="CJ409" s="4"/>
      <c r="CM409" s="4"/>
      <c r="CP409" s="4"/>
    </row>
    <row r="410" spans="2:94" s="3" customFormat="1" x14ac:dyDescent="0.2">
      <c r="B410" s="13" t="s">
        <v>1</v>
      </c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Z410" s="4"/>
      <c r="BC410" s="4"/>
      <c r="BF410" s="4"/>
      <c r="BI410" s="4"/>
      <c r="BL410" s="4"/>
      <c r="BO410" s="4"/>
      <c r="BR410" s="4"/>
      <c r="BU410" s="4"/>
      <c r="BX410" s="4"/>
      <c r="CA410" s="4"/>
      <c r="CD410" s="4"/>
      <c r="CG410" s="4"/>
      <c r="CJ410" s="4"/>
      <c r="CM410" s="4"/>
      <c r="CP410" s="4"/>
    </row>
    <row r="411" spans="2:94" s="3" customFormat="1" x14ac:dyDescent="0.2">
      <c r="B411" s="13" t="s">
        <v>6</v>
      </c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Z411" s="4"/>
      <c r="BC411" s="4"/>
      <c r="BF411" s="4"/>
      <c r="BI411" s="4"/>
      <c r="BL411" s="4"/>
      <c r="BO411" s="4"/>
      <c r="BR411" s="4"/>
      <c r="BU411" s="4"/>
      <c r="BX411" s="4"/>
      <c r="CA411" s="4"/>
      <c r="CD411" s="4"/>
      <c r="CG411" s="4"/>
      <c r="CJ411" s="4"/>
      <c r="CM411" s="4"/>
      <c r="CP411" s="4"/>
    </row>
    <row r="412" spans="2:94" s="3" customFormat="1" x14ac:dyDescent="0.2">
      <c r="B412" s="13" t="s">
        <v>22</v>
      </c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Z412" s="4"/>
      <c r="BC412" s="4"/>
      <c r="BF412" s="4"/>
      <c r="BI412" s="4"/>
      <c r="BL412" s="4"/>
      <c r="BO412" s="4"/>
      <c r="BR412" s="4"/>
      <c r="BU412" s="4"/>
      <c r="BX412" s="4"/>
      <c r="CA412" s="4"/>
      <c r="CD412" s="4"/>
      <c r="CG412" s="4"/>
      <c r="CJ412" s="4"/>
      <c r="CM412" s="4"/>
      <c r="CP412" s="4"/>
    </row>
    <row r="413" spans="2:94" s="3" customFormat="1" x14ac:dyDescent="0.2">
      <c r="B413" s="13" t="s">
        <v>14</v>
      </c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Z413" s="4"/>
      <c r="BC413" s="4"/>
      <c r="BF413" s="4"/>
      <c r="BI413" s="4"/>
      <c r="BL413" s="4"/>
      <c r="BO413" s="4"/>
      <c r="BR413" s="4"/>
      <c r="BU413" s="4"/>
      <c r="BX413" s="4"/>
      <c r="CA413" s="4"/>
      <c r="CD413" s="4"/>
      <c r="CG413" s="4"/>
      <c r="CJ413" s="4"/>
      <c r="CM413" s="4"/>
      <c r="CP413" s="4"/>
    </row>
    <row r="414" spans="2:94" s="3" customFormat="1" x14ac:dyDescent="0.2">
      <c r="B414" s="13" t="s">
        <v>25</v>
      </c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Z414" s="4"/>
      <c r="BC414" s="4"/>
      <c r="BF414" s="4"/>
      <c r="BI414" s="4"/>
      <c r="BL414" s="4"/>
      <c r="BO414" s="4"/>
      <c r="BR414" s="4"/>
      <c r="BU414" s="4"/>
      <c r="BX414" s="4"/>
      <c r="CA414" s="4"/>
      <c r="CD414" s="4"/>
      <c r="CG414" s="4"/>
      <c r="CJ414" s="4"/>
      <c r="CM414" s="4"/>
      <c r="CP414" s="4"/>
    </row>
    <row r="415" spans="2:94" s="3" customFormat="1" x14ac:dyDescent="0.2">
      <c r="B415" s="13" t="s">
        <v>8</v>
      </c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Z415" s="4"/>
      <c r="BC415" s="4"/>
      <c r="BF415" s="4"/>
      <c r="BI415" s="4"/>
      <c r="BL415" s="4"/>
      <c r="BO415" s="4"/>
      <c r="BR415" s="4"/>
      <c r="BU415" s="4"/>
      <c r="BX415" s="4"/>
      <c r="CA415" s="4"/>
      <c r="CD415" s="4"/>
      <c r="CG415" s="4"/>
      <c r="CJ415" s="4"/>
      <c r="CM415" s="4"/>
      <c r="CP415" s="4"/>
    </row>
    <row r="416" spans="2:94" s="3" customFormat="1" x14ac:dyDescent="0.2">
      <c r="B416" s="13" t="s">
        <v>7</v>
      </c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Z416" s="4"/>
      <c r="BC416" s="4"/>
      <c r="BF416" s="4"/>
      <c r="BI416" s="4"/>
      <c r="BL416" s="4"/>
      <c r="BO416" s="4"/>
      <c r="BR416" s="4"/>
      <c r="BU416" s="4"/>
      <c r="BX416" s="4"/>
      <c r="CA416" s="4"/>
      <c r="CD416" s="4"/>
      <c r="CG416" s="4"/>
      <c r="CJ416" s="4"/>
      <c r="CM416" s="4"/>
      <c r="CP416" s="4"/>
    </row>
    <row r="417" spans="2:94" s="3" customFormat="1" x14ac:dyDescent="0.2">
      <c r="B417" s="13" t="s">
        <v>17</v>
      </c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Z417" s="4"/>
      <c r="BC417" s="4"/>
      <c r="BF417" s="4"/>
      <c r="BI417" s="4"/>
      <c r="BL417" s="4"/>
      <c r="BO417" s="4"/>
      <c r="BR417" s="4"/>
      <c r="BU417" s="4"/>
      <c r="BX417" s="4"/>
      <c r="CA417" s="4"/>
      <c r="CD417" s="4"/>
      <c r="CG417" s="4"/>
      <c r="CJ417" s="4"/>
      <c r="CM417" s="4"/>
      <c r="CP417" s="4"/>
    </row>
    <row r="418" spans="2:94" s="3" customFormat="1" x14ac:dyDescent="0.2">
      <c r="B418" s="13" t="s">
        <v>4</v>
      </c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Z418" s="4"/>
      <c r="BC418" s="4"/>
      <c r="BF418" s="4"/>
      <c r="BI418" s="4"/>
      <c r="BL418" s="4"/>
      <c r="BO418" s="4"/>
      <c r="BR418" s="4"/>
      <c r="BU418" s="4"/>
      <c r="BX418" s="4"/>
      <c r="CA418" s="4"/>
      <c r="CD418" s="4"/>
      <c r="CG418" s="4"/>
      <c r="CJ418" s="4"/>
      <c r="CM418" s="4"/>
      <c r="CP418" s="4"/>
    </row>
    <row r="419" spans="2:94" s="3" customFormat="1" x14ac:dyDescent="0.2">
      <c r="B419" s="13" t="s">
        <v>18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Z419" s="4"/>
      <c r="BC419" s="4"/>
      <c r="BF419" s="4"/>
      <c r="BI419" s="4"/>
      <c r="BL419" s="4"/>
      <c r="BO419" s="4"/>
      <c r="BR419" s="4"/>
      <c r="BU419" s="4"/>
      <c r="BX419" s="4"/>
      <c r="CA419" s="4"/>
      <c r="CD419" s="4"/>
      <c r="CG419" s="4"/>
      <c r="CJ419" s="4"/>
      <c r="CM419" s="4"/>
      <c r="CP419" s="4"/>
    </row>
    <row r="420" spans="2:94" s="3" customFormat="1" x14ac:dyDescent="0.2">
      <c r="B420" s="13" t="s">
        <v>19</v>
      </c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Z420" s="4"/>
      <c r="BC420" s="4"/>
      <c r="BF420" s="4"/>
      <c r="BI420" s="4"/>
      <c r="BL420" s="4"/>
      <c r="BO420" s="4"/>
      <c r="BR420" s="4"/>
      <c r="BU420" s="4"/>
      <c r="BX420" s="4"/>
      <c r="CA420" s="4"/>
      <c r="CD420" s="4"/>
      <c r="CG420" s="4"/>
      <c r="CJ420" s="4"/>
      <c r="CM420" s="4"/>
      <c r="CP420" s="4"/>
    </row>
    <row r="421" spans="2:94" s="3" customFormat="1" x14ac:dyDescent="0.2">
      <c r="B421" s="13" t="s">
        <v>15</v>
      </c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Z421" s="4"/>
      <c r="BC421" s="4"/>
      <c r="BF421" s="4"/>
      <c r="BI421" s="4"/>
      <c r="BL421" s="4"/>
      <c r="BO421" s="4"/>
      <c r="BR421" s="4"/>
      <c r="BU421" s="4"/>
      <c r="BX421" s="4"/>
      <c r="CA421" s="4"/>
      <c r="CD421" s="4"/>
      <c r="CG421" s="4"/>
      <c r="CJ421" s="4"/>
      <c r="CM421" s="4"/>
      <c r="CP421" s="4"/>
    </row>
    <row r="422" spans="2:94" s="3" customFormat="1" x14ac:dyDescent="0.2">
      <c r="B422" s="13" t="s">
        <v>23</v>
      </c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Z422" s="4"/>
      <c r="BC422" s="4"/>
      <c r="BF422" s="4"/>
      <c r="BI422" s="4"/>
      <c r="BL422" s="4"/>
      <c r="BO422" s="4"/>
      <c r="BR422" s="4"/>
      <c r="BU422" s="4"/>
      <c r="BX422" s="4"/>
      <c r="CA422" s="4"/>
      <c r="CD422" s="4"/>
      <c r="CG422" s="4"/>
      <c r="CJ422" s="4"/>
      <c r="CM422" s="4"/>
      <c r="CP422" s="4"/>
    </row>
    <row r="423" spans="2:94" s="3" customFormat="1" x14ac:dyDescent="0.2">
      <c r="B423" s="13" t="s">
        <v>5</v>
      </c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Z423" s="4"/>
      <c r="BC423" s="4"/>
      <c r="BF423" s="4"/>
      <c r="BI423" s="4"/>
      <c r="BL423" s="4"/>
      <c r="BO423" s="4"/>
      <c r="BR423" s="4"/>
      <c r="BU423" s="4"/>
      <c r="BX423" s="4"/>
      <c r="CA423" s="4"/>
      <c r="CD423" s="4"/>
      <c r="CG423" s="4"/>
      <c r="CJ423" s="4"/>
      <c r="CM423" s="4"/>
      <c r="CP423" s="4"/>
    </row>
    <row r="424" spans="2:94" s="3" customFormat="1" x14ac:dyDescent="0.2">
      <c r="B424" s="13" t="s">
        <v>16</v>
      </c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Z424" s="4"/>
      <c r="BC424" s="4"/>
      <c r="BF424" s="4"/>
      <c r="BI424" s="4"/>
      <c r="BL424" s="4"/>
      <c r="BO424" s="4"/>
      <c r="BR424" s="4"/>
      <c r="BU424" s="4"/>
      <c r="BX424" s="4"/>
      <c r="CA424" s="4"/>
      <c r="CD424" s="4"/>
      <c r="CG424" s="4"/>
      <c r="CJ424" s="4"/>
      <c r="CM424" s="4"/>
      <c r="CP424" s="4"/>
    </row>
    <row r="425" spans="2:94" s="3" customFormat="1" x14ac:dyDescent="0.2">
      <c r="B425" s="13" t="s">
        <v>20</v>
      </c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Z425" s="4"/>
      <c r="BC425" s="4"/>
      <c r="BF425" s="4"/>
      <c r="BI425" s="4"/>
      <c r="BL425" s="4"/>
      <c r="BO425" s="4"/>
      <c r="BR425" s="4"/>
      <c r="BU425" s="4"/>
      <c r="BX425" s="4"/>
      <c r="CA425" s="4"/>
      <c r="CD425" s="4"/>
      <c r="CG425" s="4"/>
      <c r="CJ425" s="4"/>
      <c r="CM425" s="4"/>
      <c r="CP425" s="4"/>
    </row>
    <row r="426" spans="2:94" s="3" customFormat="1" x14ac:dyDescent="0.2">
      <c r="B426" s="13" t="s">
        <v>11</v>
      </c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Z426" s="4"/>
      <c r="BC426" s="4"/>
      <c r="BF426" s="4"/>
      <c r="BI426" s="4"/>
      <c r="BL426" s="4"/>
      <c r="BO426" s="4"/>
      <c r="BR426" s="4"/>
      <c r="BU426" s="4"/>
      <c r="BX426" s="4"/>
      <c r="CA426" s="4"/>
      <c r="CD426" s="4"/>
      <c r="CG426" s="4"/>
      <c r="CJ426" s="4"/>
      <c r="CM426" s="4"/>
      <c r="CP426" s="4"/>
    </row>
    <row r="427" spans="2:94" s="3" customFormat="1" x14ac:dyDescent="0.2">
      <c r="B427" s="13" t="s">
        <v>12</v>
      </c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Z427" s="4"/>
      <c r="BC427" s="4"/>
      <c r="BF427" s="4"/>
      <c r="BI427" s="4"/>
      <c r="BL427" s="4"/>
      <c r="BO427" s="4"/>
      <c r="BR427" s="4"/>
      <c r="BU427" s="4"/>
      <c r="BX427" s="4"/>
      <c r="CA427" s="4"/>
      <c r="CD427" s="4"/>
      <c r="CG427" s="4"/>
      <c r="CJ427" s="4"/>
      <c r="CM427" s="4"/>
      <c r="CP427" s="4"/>
    </row>
    <row r="428" spans="2:94" s="3" customFormat="1" x14ac:dyDescent="0.2">
      <c r="B428" s="13" t="s">
        <v>21</v>
      </c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Z428" s="4"/>
      <c r="BC428" s="4"/>
      <c r="BF428" s="4"/>
      <c r="BI428" s="4"/>
      <c r="BL428" s="4"/>
      <c r="BO428" s="4"/>
      <c r="BR428" s="4"/>
      <c r="BU428" s="4"/>
      <c r="BX428" s="4"/>
      <c r="CA428" s="4"/>
      <c r="CD428" s="4"/>
      <c r="CG428" s="4"/>
      <c r="CJ428" s="4"/>
      <c r="CM428" s="4"/>
      <c r="CP428" s="4"/>
    </row>
    <row r="429" spans="2:94" s="3" customFormat="1" x14ac:dyDescent="0.2">
      <c r="B429" s="13" t="s">
        <v>9</v>
      </c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Z429" s="4"/>
      <c r="BC429" s="4"/>
      <c r="BF429" s="4"/>
      <c r="BI429" s="4"/>
      <c r="BL429" s="4"/>
      <c r="BO429" s="4"/>
      <c r="BR429" s="4"/>
      <c r="BU429" s="4"/>
      <c r="BX429" s="4"/>
      <c r="CA429" s="4"/>
      <c r="CD429" s="4"/>
      <c r="CG429" s="4"/>
      <c r="CJ429" s="4"/>
      <c r="CM429" s="4"/>
      <c r="CP429" s="4"/>
    </row>
    <row r="430" spans="2:94" s="3" customFormat="1" x14ac:dyDescent="0.2">
      <c r="B430" s="13" t="s">
        <v>3</v>
      </c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Z430" s="4"/>
      <c r="BC430" s="4"/>
      <c r="BF430" s="4"/>
      <c r="BI430" s="4"/>
      <c r="BL430" s="4"/>
      <c r="BO430" s="4"/>
      <c r="BR430" s="4"/>
      <c r="BU430" s="4"/>
      <c r="BX430" s="4"/>
      <c r="CA430" s="4"/>
      <c r="CD430" s="4"/>
      <c r="CG430" s="4"/>
      <c r="CJ430" s="4"/>
      <c r="CM430" s="4"/>
      <c r="CP430" s="4"/>
    </row>
    <row r="431" spans="2:94" s="3" customFormat="1" x14ac:dyDescent="0.2">
      <c r="B431" s="13" t="s">
        <v>13</v>
      </c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Z431" s="4"/>
      <c r="BC431" s="4"/>
      <c r="BF431" s="4"/>
      <c r="BI431" s="4"/>
      <c r="BL431" s="4"/>
      <c r="BO431" s="4"/>
      <c r="BR431" s="4"/>
      <c r="BU431" s="4"/>
      <c r="BX431" s="4"/>
      <c r="CA431" s="4"/>
      <c r="CD431" s="4"/>
      <c r="CG431" s="4"/>
      <c r="CJ431" s="4"/>
      <c r="CM431" s="4"/>
      <c r="CP431" s="4"/>
    </row>
    <row r="432" spans="2:94" s="3" customFormat="1" x14ac:dyDescent="0.2">
      <c r="B432" s="13" t="s">
        <v>24</v>
      </c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Z432" s="4"/>
      <c r="BC432" s="4"/>
      <c r="BF432" s="4"/>
      <c r="BI432" s="4"/>
      <c r="BL432" s="4"/>
      <c r="BO432" s="4"/>
      <c r="BR432" s="4"/>
      <c r="BU432" s="4"/>
      <c r="BX432" s="4"/>
      <c r="CA432" s="4"/>
      <c r="CD432" s="4"/>
      <c r="CG432" s="4"/>
      <c r="CJ432" s="4"/>
      <c r="CM432" s="4"/>
      <c r="CP432" s="4"/>
    </row>
  </sheetData>
  <sheetProtection algorithmName="SHA-512" hashValue="Ie6aKF/z34WpAnInqx7RfoXAf1vFZrxhoQY8ZLipt+XPO1KB693bGAYjBbvmfV/3CG/9I6DhmbgyOW7XCP5bQw==" saltValue="G7EVJW+MvYy+34/fphdRaA==" spinCount="100000" sheet="1" objects="1" scenarios="1"/>
  <mergeCells count="48">
    <mergeCell ref="AL6:AN6"/>
    <mergeCell ref="AO6:AQ6"/>
    <mergeCell ref="AR6:AT6"/>
    <mergeCell ref="AU6:AW6"/>
    <mergeCell ref="T6:V6"/>
    <mergeCell ref="W6:Y6"/>
    <mergeCell ref="Z6:AB6"/>
    <mergeCell ref="AC6:AE6"/>
    <mergeCell ref="AF6:AH6"/>
    <mergeCell ref="AI6:AK6"/>
    <mergeCell ref="AL5:AN5"/>
    <mergeCell ref="AO5:AQ5"/>
    <mergeCell ref="AR5:AT5"/>
    <mergeCell ref="AU5:AW5"/>
    <mergeCell ref="B6:D6"/>
    <mergeCell ref="E6:G6"/>
    <mergeCell ref="H6:J6"/>
    <mergeCell ref="K6:M6"/>
    <mergeCell ref="N6:P6"/>
    <mergeCell ref="Q6:S6"/>
    <mergeCell ref="T5:V5"/>
    <mergeCell ref="W5:Y5"/>
    <mergeCell ref="Z5:AB5"/>
    <mergeCell ref="AC5:AE5"/>
    <mergeCell ref="AF5:AH5"/>
    <mergeCell ref="AI5:AK5"/>
    <mergeCell ref="AL4:AN4"/>
    <mergeCell ref="AO4:AQ4"/>
    <mergeCell ref="AR4:AT4"/>
    <mergeCell ref="AU4:AW4"/>
    <mergeCell ref="B5:D5"/>
    <mergeCell ref="E5:G5"/>
    <mergeCell ref="H5:J5"/>
    <mergeCell ref="K5:M5"/>
    <mergeCell ref="N5:P5"/>
    <mergeCell ref="Q5:S5"/>
    <mergeCell ref="T4:V4"/>
    <mergeCell ref="W4:Y4"/>
    <mergeCell ref="Z4:AB4"/>
    <mergeCell ref="AC4:AE4"/>
    <mergeCell ref="AF4:AH4"/>
    <mergeCell ref="AI4:AK4"/>
    <mergeCell ref="Q4:S4"/>
    <mergeCell ref="B4:D4"/>
    <mergeCell ref="E4:G4"/>
    <mergeCell ref="H4:J4"/>
    <mergeCell ref="K4:M4"/>
    <mergeCell ref="N4:P4"/>
  </mergeCells>
  <conditionalFormatting sqref="G8:G32">
    <cfRule type="iconSet" priority="76">
      <iconSet>
        <cfvo type="percent" val="0"/>
        <cfvo type="num" val="0"/>
        <cfvo type="num" val="$G$33"/>
      </iconSet>
    </cfRule>
  </conditionalFormatting>
  <conditionalFormatting sqref="J8:J32">
    <cfRule type="iconSet" priority="60">
      <iconSet>
        <cfvo type="percent" val="0"/>
        <cfvo type="num" val="0"/>
        <cfvo type="num" val="$J$33"/>
      </iconSet>
    </cfRule>
  </conditionalFormatting>
  <conditionalFormatting sqref="M8:M32">
    <cfRule type="iconSet" priority="29">
      <iconSet>
        <cfvo type="percent" val="0"/>
        <cfvo type="num" val="0"/>
        <cfvo type="num" val="$M$33"/>
      </iconSet>
    </cfRule>
  </conditionalFormatting>
  <conditionalFormatting sqref="P8:P32">
    <cfRule type="iconSet" priority="28">
      <iconSet>
        <cfvo type="percent" val="0"/>
        <cfvo type="num" val="0"/>
        <cfvo type="num" val="$P$33"/>
      </iconSet>
    </cfRule>
  </conditionalFormatting>
  <conditionalFormatting sqref="S8:S32">
    <cfRule type="iconSet" priority="27">
      <iconSet>
        <cfvo type="percent" val="0"/>
        <cfvo type="num" val="0"/>
        <cfvo type="num" val="$S$33"/>
      </iconSet>
    </cfRule>
  </conditionalFormatting>
  <conditionalFormatting sqref="V8:V32">
    <cfRule type="iconSet" priority="26">
      <iconSet>
        <cfvo type="percent" val="0"/>
        <cfvo type="num" val="0"/>
        <cfvo type="num" val="$V$33"/>
      </iconSet>
    </cfRule>
  </conditionalFormatting>
  <conditionalFormatting sqref="Y8:Y32">
    <cfRule type="iconSet" priority="25">
      <iconSet>
        <cfvo type="percent" val="0"/>
        <cfvo type="num" val="0"/>
        <cfvo type="num" val="$Y$33"/>
      </iconSet>
    </cfRule>
  </conditionalFormatting>
  <conditionalFormatting sqref="AB8:AB32">
    <cfRule type="iconSet" priority="69">
      <iconSet>
        <cfvo type="percent" val="0"/>
        <cfvo type="num" val="0"/>
        <cfvo type="num" val="$AB$33"/>
      </iconSet>
    </cfRule>
  </conditionalFormatting>
  <conditionalFormatting sqref="AE8:AE32">
    <cfRule type="iconSet" priority="61">
      <iconSet>
        <cfvo type="percent" val="0"/>
        <cfvo type="num" val="0"/>
        <cfvo type="num" val="$AE$33"/>
      </iconSet>
    </cfRule>
  </conditionalFormatting>
  <conditionalFormatting sqref="AH8:AH32">
    <cfRule type="iconSet" priority="68">
      <iconSet>
        <cfvo type="percent" val="0"/>
        <cfvo type="num" val="0"/>
        <cfvo type="num" val="$AH$33"/>
      </iconSet>
    </cfRule>
  </conditionalFormatting>
  <conditionalFormatting sqref="AK8:AK32">
    <cfRule type="iconSet" priority="67">
      <iconSet>
        <cfvo type="percent" val="0"/>
        <cfvo type="num" val="0"/>
        <cfvo type="num" val="$AK$33"/>
      </iconSet>
    </cfRule>
  </conditionalFormatting>
  <conditionalFormatting sqref="AN8:AN32">
    <cfRule type="iconSet" priority="66">
      <iconSet>
        <cfvo type="percent" val="0"/>
        <cfvo type="num" val="0"/>
        <cfvo type="num" val="$AN$33"/>
      </iconSet>
    </cfRule>
  </conditionalFormatting>
  <conditionalFormatting sqref="AQ8:AQ32">
    <cfRule type="iconSet" priority="75">
      <iconSet>
        <cfvo type="percent" val="0"/>
        <cfvo type="num" val="0"/>
        <cfvo type="num" val="$AQ$33"/>
      </iconSet>
    </cfRule>
  </conditionalFormatting>
  <conditionalFormatting sqref="AT8:AT32">
    <cfRule type="iconSet" priority="77">
      <iconSet>
        <cfvo type="percent" val="0"/>
        <cfvo type="num" val="0"/>
        <cfvo type="num" val="$AT$33"/>
      </iconSet>
    </cfRule>
  </conditionalFormatting>
  <conditionalFormatting sqref="AW8:AW32">
    <cfRule type="iconSet" priority="1">
      <iconSet>
        <cfvo type="percent" val="0"/>
        <cfvo type="num" val="0"/>
        <cfvo type="num" val="$AW$33"/>
      </iconSet>
    </cfRule>
  </conditionalFormatting>
  <hyperlinks>
    <hyperlink ref="B1" location="DESCRIPCIÓN!A1" display="&lt;&lt; Descripcion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DESCRIPCIÓN</vt:lpstr>
      <vt:lpstr>Índice SAMF Q1 - 2024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IMS Health Excel Template</dc:title>
  <dc:creator>Gomezf</dc:creator>
  <dc:description>Branded template. Aug 29th, 2013. Works with IMS_PPT Theme file.</dc:description>
  <cp:lastModifiedBy>Aldo Tassara</cp:lastModifiedBy>
  <dcterms:created xsi:type="dcterms:W3CDTF">2013-08-26T15:33:47Z</dcterms:created>
  <dcterms:modified xsi:type="dcterms:W3CDTF">2024-04-24T14:48:41Z</dcterms:modified>
</cp:coreProperties>
</file>